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6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<sst xmlns="http://schemas.openxmlformats.org/spreadsheetml/2006/main" count="4760" uniqueCount="1401">
  <si>
    <t>SNP</t>
  </si>
  <si>
    <t>effect_allele.exposure</t>
  </si>
  <si>
    <t>other_allele.exposure</t>
  </si>
  <si>
    <t>beta.exposure</t>
  </si>
  <si>
    <t>eaf.exposure</t>
  </si>
  <si>
    <t>pval.exposure</t>
  </si>
  <si>
    <t>se.exposure</t>
  </si>
  <si>
    <t>R2</t>
  </si>
  <si>
    <t>F</t>
  </si>
  <si>
    <t>Blood sugar</t>
  </si>
  <si>
    <t>rs10830963</t>
  </si>
  <si>
    <t>G</t>
  </si>
  <si>
    <t>C</t>
  </si>
  <si>
    <t>rs10832835</t>
  </si>
  <si>
    <t>A</t>
  </si>
  <si>
    <t>rs10870194</t>
  </si>
  <si>
    <t>rs10965246</t>
  </si>
  <si>
    <t>T</t>
  </si>
  <si>
    <t>rs11263761</t>
  </si>
  <si>
    <t>rs113131253</t>
  </si>
  <si>
    <t>rs11592309</t>
  </si>
  <si>
    <t>rs11705729</t>
  </si>
  <si>
    <t>rs11924032</t>
  </si>
  <si>
    <t>rs1203902</t>
  </si>
  <si>
    <t>rs1203924</t>
  </si>
  <si>
    <t>rs12053049</t>
  </si>
  <si>
    <t>rs1260326</t>
  </si>
  <si>
    <t>rs12712928</t>
  </si>
  <si>
    <t>rs1275514</t>
  </si>
  <si>
    <t>rs13266634</t>
  </si>
  <si>
    <t>rs13387347</t>
  </si>
  <si>
    <t>rs1349497</t>
  </si>
  <si>
    <t>rs145575287</t>
  </si>
  <si>
    <t>rs1558318</t>
  </si>
  <si>
    <t>rs17168486</t>
  </si>
  <si>
    <t>rs174598</t>
  </si>
  <si>
    <t>rs17805903</t>
  </si>
  <si>
    <t>rs2164703</t>
  </si>
  <si>
    <t>rs2284772</t>
  </si>
  <si>
    <t>rs2411884</t>
  </si>
  <si>
    <t>rs2632372</t>
  </si>
  <si>
    <t>rs2649098</t>
  </si>
  <si>
    <t>rs2741291</t>
  </si>
  <si>
    <t>rs4237150</t>
  </si>
  <si>
    <t>rs4581570</t>
  </si>
  <si>
    <t>rs4766552</t>
  </si>
  <si>
    <t>rs4924456</t>
  </si>
  <si>
    <t>rs504675</t>
  </si>
  <si>
    <t>rs55712520</t>
  </si>
  <si>
    <t>rs56252704</t>
  </si>
  <si>
    <t>rs60808706</t>
  </si>
  <si>
    <t>rs62175678</t>
  </si>
  <si>
    <t>rs6731354</t>
  </si>
  <si>
    <t>rs6975024</t>
  </si>
  <si>
    <t>rs73118390</t>
  </si>
  <si>
    <t>rs742762</t>
  </si>
  <si>
    <t>rs74709050</t>
  </si>
  <si>
    <t>rs7656416</t>
  </si>
  <si>
    <t>rs7778258</t>
  </si>
  <si>
    <t>rs9358356</t>
  </si>
  <si>
    <t>rs9921286</t>
  </si>
  <si>
    <t>HDL</t>
  </si>
  <si>
    <t>rs10066035</t>
  </si>
  <si>
    <t>rs1026422</t>
  </si>
  <si>
    <t>rs1039331</t>
  </si>
  <si>
    <t>rs10773112</t>
  </si>
  <si>
    <t>rs10775167</t>
  </si>
  <si>
    <t>rs10793129</t>
  </si>
  <si>
    <t>rs10851628</t>
  </si>
  <si>
    <t>rs11057790</t>
  </si>
  <si>
    <t>rs11065983</t>
  </si>
  <si>
    <t>rs11067376</t>
  </si>
  <si>
    <t>rs11067660</t>
  </si>
  <si>
    <t>rs11067829</t>
  </si>
  <si>
    <t>rs11082764</t>
  </si>
  <si>
    <t>rs11082769</t>
  </si>
  <si>
    <t>rs1160983</t>
  </si>
  <si>
    <t>rs11622145</t>
  </si>
  <si>
    <t>rs11657865</t>
  </si>
  <si>
    <t>rs11660468</t>
  </si>
  <si>
    <t>rs117350179</t>
  </si>
  <si>
    <t>rs11789603</t>
  </si>
  <si>
    <t>rs11820504</t>
  </si>
  <si>
    <t>rs1204834</t>
  </si>
  <si>
    <t>rs12516382</t>
  </si>
  <si>
    <t>rs1270801</t>
  </si>
  <si>
    <t>rs1324475</t>
  </si>
  <si>
    <t>rs1358980</t>
  </si>
  <si>
    <t>rs1419616</t>
  </si>
  <si>
    <t>rs150826265</t>
  </si>
  <si>
    <t>rs17091651</t>
  </si>
  <si>
    <t>rs17145738</t>
  </si>
  <si>
    <t>rs172337</t>
  </si>
  <si>
    <t>rs1800625</t>
  </si>
  <si>
    <t>rs1883025</t>
  </si>
  <si>
    <t>rs1892958</t>
  </si>
  <si>
    <t>rs2070895</t>
  </si>
  <si>
    <t>rs2072133</t>
  </si>
  <si>
    <t>rs2144300</t>
  </si>
  <si>
    <t>rs2230808</t>
  </si>
  <si>
    <t>rs2240193</t>
  </si>
  <si>
    <t>rs2257129</t>
  </si>
  <si>
    <t>rs2289117</t>
  </si>
  <si>
    <t>rs235314</t>
  </si>
  <si>
    <t>rs2472474</t>
  </si>
  <si>
    <t>rs2515617</t>
  </si>
  <si>
    <t>rs261291</t>
  </si>
  <si>
    <t>rs261292</t>
  </si>
  <si>
    <t>rs2655167</t>
  </si>
  <si>
    <t>rs2701623</t>
  </si>
  <si>
    <t>rs2714876</t>
  </si>
  <si>
    <t>rs28366301</t>
  </si>
  <si>
    <t>rs28577594</t>
  </si>
  <si>
    <t>rs2925979</t>
  </si>
  <si>
    <t>rs2954038</t>
  </si>
  <si>
    <t>rs325</t>
  </si>
  <si>
    <t>rs333968</t>
  </si>
  <si>
    <t>rs34287007</t>
  </si>
  <si>
    <t>rs34398286</t>
  </si>
  <si>
    <t>rs34702866</t>
  </si>
  <si>
    <t>rs34859606</t>
  </si>
  <si>
    <t>rs35021198</t>
  </si>
  <si>
    <t>rs35630803</t>
  </si>
  <si>
    <t>rs36075572</t>
  </si>
  <si>
    <t>rs3759381</t>
  </si>
  <si>
    <t>rs3768320</t>
  </si>
  <si>
    <t>rs3808447</t>
  </si>
  <si>
    <t>rs383902</t>
  </si>
  <si>
    <t>rs3858704</t>
  </si>
  <si>
    <t>rs412776</t>
  </si>
  <si>
    <t>rs4149310</t>
  </si>
  <si>
    <t>rs429358</t>
  </si>
  <si>
    <t>rs435306</t>
  </si>
  <si>
    <t>rs4417316</t>
  </si>
  <si>
    <t>rs4646634</t>
  </si>
  <si>
    <t>rs4646637</t>
  </si>
  <si>
    <t>rs4752898</t>
  </si>
  <si>
    <t>rs4765153</t>
  </si>
  <si>
    <t>rs4765636</t>
  </si>
  <si>
    <t>rs4766997</t>
  </si>
  <si>
    <t>rs4917630</t>
  </si>
  <si>
    <t>rs498736</t>
  </si>
  <si>
    <t>rs5167</t>
  </si>
  <si>
    <t>rs55723461</t>
  </si>
  <si>
    <t>rs55834271</t>
  </si>
  <si>
    <t>rs56156922</t>
  </si>
  <si>
    <t>rs56303487</t>
  </si>
  <si>
    <t>rs56345834</t>
  </si>
  <si>
    <t>rs57947200</t>
  </si>
  <si>
    <t>rs592118</t>
  </si>
  <si>
    <t>rs59421178</t>
  </si>
  <si>
    <t>rs60353767</t>
  </si>
  <si>
    <t>rs61971506</t>
  </si>
  <si>
    <t>rs6416765</t>
  </si>
  <si>
    <t>rs662799</t>
  </si>
  <si>
    <t>rs66807230</t>
  </si>
  <si>
    <t>rs6685271</t>
  </si>
  <si>
    <t>rs6687315</t>
  </si>
  <si>
    <t>rs67053123</t>
  </si>
  <si>
    <t>rs6991199</t>
  </si>
  <si>
    <t>rs7195310</t>
  </si>
  <si>
    <t>rs72658347</t>
  </si>
  <si>
    <t>rs72739178</t>
  </si>
  <si>
    <t>rs72759626</t>
  </si>
  <si>
    <t>rs7302373</t>
  </si>
  <si>
    <t>rs7445</t>
  </si>
  <si>
    <t>rs75163430</t>
  </si>
  <si>
    <t>rs75310100</t>
  </si>
  <si>
    <t>rs76083992</t>
  </si>
  <si>
    <t>rs77780456</t>
  </si>
  <si>
    <t>rs7778167</t>
  </si>
  <si>
    <t>rs7847628</t>
  </si>
  <si>
    <t>rs78484485</t>
  </si>
  <si>
    <t>rs7895716</t>
  </si>
  <si>
    <t>rs79719909</t>
  </si>
  <si>
    <t>rs8030365</t>
  </si>
  <si>
    <t>rs8053985</t>
  </si>
  <si>
    <t>rs8059431</t>
  </si>
  <si>
    <t>rs825844</t>
  </si>
  <si>
    <t>rs838864</t>
  </si>
  <si>
    <t>rs868066</t>
  </si>
  <si>
    <t>rs886479</t>
  </si>
  <si>
    <t>rs889606</t>
  </si>
  <si>
    <t>rs897717</t>
  </si>
  <si>
    <t>rs9394965</t>
  </si>
  <si>
    <t>rs940541</t>
  </si>
  <si>
    <t>Hemoglobin A1c</t>
  </si>
  <si>
    <t>rs10214549</t>
  </si>
  <si>
    <t>rs10440929</t>
  </si>
  <si>
    <t>rs10965243</t>
  </si>
  <si>
    <t>rs11065836</t>
  </si>
  <si>
    <t>rs118108800</t>
  </si>
  <si>
    <t>rs12219514</t>
  </si>
  <si>
    <t>rs12221133</t>
  </si>
  <si>
    <t>rs12532207</t>
  </si>
  <si>
    <t>rs12948810</t>
  </si>
  <si>
    <t>rs163510</t>
  </si>
  <si>
    <t>rs174594</t>
  </si>
  <si>
    <t>rs2223621</t>
  </si>
  <si>
    <t>rs2237896</t>
  </si>
  <si>
    <t>rs2237898</t>
  </si>
  <si>
    <t>rs2273833</t>
  </si>
  <si>
    <t>rs2374000</t>
  </si>
  <si>
    <t>rs2632380</t>
  </si>
  <si>
    <t>rs2748427</t>
  </si>
  <si>
    <t>rs2796443</t>
  </si>
  <si>
    <t>rs28429148</t>
  </si>
  <si>
    <t>rs2871647</t>
  </si>
  <si>
    <t>rs28794605</t>
  </si>
  <si>
    <t>rs2947795</t>
  </si>
  <si>
    <t>rs2968478</t>
  </si>
  <si>
    <t>rs2991272</t>
  </si>
  <si>
    <t>rs35261542</t>
  </si>
  <si>
    <t>rs3741411</t>
  </si>
  <si>
    <t>rs3813025</t>
  </si>
  <si>
    <t>rs4499344</t>
  </si>
  <si>
    <t>rs4728092</t>
  </si>
  <si>
    <t>rs4886869</t>
  </si>
  <si>
    <t>rs5219</t>
  </si>
  <si>
    <t>rs57601949</t>
  </si>
  <si>
    <t>rs59616136</t>
  </si>
  <si>
    <t>rs6563849</t>
  </si>
  <si>
    <t>rs6967891</t>
  </si>
  <si>
    <t>rs698316</t>
  </si>
  <si>
    <t>rs7006867</t>
  </si>
  <si>
    <t>rs721412</t>
  </si>
  <si>
    <t>rs7356034</t>
  </si>
  <si>
    <t>rs76922886</t>
  </si>
  <si>
    <t>rs7776054</t>
  </si>
  <si>
    <t>rs7826047</t>
  </si>
  <si>
    <t>rs7851507</t>
  </si>
  <si>
    <t>rs7901695</t>
  </si>
  <si>
    <t>rs7947981</t>
  </si>
  <si>
    <t>rs79953177</t>
  </si>
  <si>
    <t>rs8067360</t>
  </si>
  <si>
    <t>rs855791</t>
  </si>
  <si>
    <t>rs857689</t>
  </si>
  <si>
    <t>rs9366994</t>
  </si>
  <si>
    <t>rs9411378</t>
  </si>
  <si>
    <t>rs9581943</t>
  </si>
  <si>
    <t>rs99594</t>
  </si>
  <si>
    <t>LDL</t>
  </si>
  <si>
    <t>rs1005451</t>
  </si>
  <si>
    <t>rs10201242</t>
  </si>
  <si>
    <t>rs10492397</t>
  </si>
  <si>
    <t>rs10493176</t>
  </si>
  <si>
    <t>rs11038628</t>
  </si>
  <si>
    <t>rs11666697</t>
  </si>
  <si>
    <t>rs11676088</t>
  </si>
  <si>
    <t>rs11688379</t>
  </si>
  <si>
    <t>rs12409228</t>
  </si>
  <si>
    <t>rs12445804</t>
  </si>
  <si>
    <t>rs12469758</t>
  </si>
  <si>
    <t>rs12710257</t>
  </si>
  <si>
    <t>rs1298416</t>
  </si>
  <si>
    <t>rs13002939</t>
  </si>
  <si>
    <t>rs13008369</t>
  </si>
  <si>
    <t>rs143247549</t>
  </si>
  <si>
    <t>rs145452728</t>
  </si>
  <si>
    <t>rs150856817</t>
  </si>
  <si>
    <t>rs17111479</t>
  </si>
  <si>
    <t>rs174551</t>
  </si>
  <si>
    <t>rs1780529</t>
  </si>
  <si>
    <t>rs2001846</t>
  </si>
  <si>
    <t>rs2070938</t>
  </si>
  <si>
    <t>rs2092651</t>
  </si>
  <si>
    <t>rs219550</t>
  </si>
  <si>
    <t>rs2235592</t>
  </si>
  <si>
    <t>rs2245884</t>
  </si>
  <si>
    <t>rs2278426</t>
  </si>
  <si>
    <t>rs2500334</t>
  </si>
  <si>
    <t>rs261334</t>
  </si>
  <si>
    <t>rs2737246</t>
  </si>
  <si>
    <t>rs2738464</t>
  </si>
  <si>
    <t>rs28537499</t>
  </si>
  <si>
    <t>rs2872690</t>
  </si>
  <si>
    <t>rs28757154</t>
  </si>
  <si>
    <t>rs2878752</t>
  </si>
  <si>
    <t>rs3093679</t>
  </si>
  <si>
    <t>rs342135</t>
  </si>
  <si>
    <t>rs34423753</t>
  </si>
  <si>
    <t>rs34828061</t>
  </si>
  <si>
    <t>rs3846661</t>
  </si>
  <si>
    <t>rs406315</t>
  </si>
  <si>
    <t>rs41280378</t>
  </si>
  <si>
    <t>rs45576433</t>
  </si>
  <si>
    <t>rs4671447</t>
  </si>
  <si>
    <t>rs4766566</t>
  </si>
  <si>
    <t>rs553427</t>
  </si>
  <si>
    <t>rs55637647</t>
  </si>
  <si>
    <t>rs56319341</t>
  </si>
  <si>
    <t>rs56668103</t>
  </si>
  <si>
    <t>rs56903760</t>
  </si>
  <si>
    <t>rs5751187</t>
  </si>
  <si>
    <t>rs5758511</t>
  </si>
  <si>
    <t>rs59379014</t>
  </si>
  <si>
    <t>rs61768812</t>
  </si>
  <si>
    <t>rs62117162</t>
  </si>
  <si>
    <t>rs62124825</t>
  </si>
  <si>
    <t>rs62129138</t>
  </si>
  <si>
    <t>rs651821</t>
  </si>
  <si>
    <t>rs6548010</t>
  </si>
  <si>
    <t>rs6597617</t>
  </si>
  <si>
    <t>rs660240</t>
  </si>
  <si>
    <t>rs6882076</t>
  </si>
  <si>
    <t>rs7115739</t>
  </si>
  <si>
    <t>rs7122547</t>
  </si>
  <si>
    <t>rs7207609</t>
  </si>
  <si>
    <t>rs72900462</t>
  </si>
  <si>
    <t>rs7315593</t>
  </si>
  <si>
    <t>rs7523141</t>
  </si>
  <si>
    <t>rs7549341</t>
  </si>
  <si>
    <t>rs77303550</t>
  </si>
  <si>
    <t>rs79224150</t>
  </si>
  <si>
    <t>rs79901333</t>
  </si>
  <si>
    <t>rs921602</t>
  </si>
  <si>
    <t>rs9411402</t>
  </si>
  <si>
    <t>TC</t>
  </si>
  <si>
    <t>rs913178</t>
  </si>
  <si>
    <t>rs2495491</t>
  </si>
  <si>
    <t>rs7512010</t>
  </si>
  <si>
    <t>rs12131767</t>
  </si>
  <si>
    <t>rs62653746</t>
  </si>
  <si>
    <t>rs12144063</t>
  </si>
  <si>
    <t>rs646776</t>
  </si>
  <si>
    <t>rs12411225</t>
  </si>
  <si>
    <t>rs1535372</t>
  </si>
  <si>
    <t>rs557933</t>
  </si>
  <si>
    <t>rs61775910</t>
  </si>
  <si>
    <t>rs12136600</t>
  </si>
  <si>
    <t>rs2642438</t>
  </si>
  <si>
    <t>rs111290162</t>
  </si>
  <si>
    <t>rs746776</t>
  </si>
  <si>
    <t>rs79490663</t>
  </si>
  <si>
    <t>rs7565511</t>
  </si>
  <si>
    <t>rs12720838</t>
  </si>
  <si>
    <t>rs12989783</t>
  </si>
  <si>
    <t>rs73235146</t>
  </si>
  <si>
    <t>rs34436970</t>
  </si>
  <si>
    <t>rs12614949</t>
  </si>
  <si>
    <t>rs907866</t>
  </si>
  <si>
    <t>rs11692770</t>
  </si>
  <si>
    <t>rs12713468</t>
  </si>
  <si>
    <t>rs10164853</t>
  </si>
  <si>
    <t>rs12152463</t>
  </si>
  <si>
    <t>rs321641</t>
  </si>
  <si>
    <t>rs58143210</t>
  </si>
  <si>
    <t>rs11745603</t>
  </si>
  <si>
    <t>rs7736899</t>
  </si>
  <si>
    <t>rs1009890</t>
  </si>
  <si>
    <t>rs11748027</t>
  </si>
  <si>
    <t>rs186766320</t>
  </si>
  <si>
    <t>rs12660684</t>
  </si>
  <si>
    <t>rs35142753</t>
  </si>
  <si>
    <t>rs6970673</t>
  </si>
  <si>
    <t>rs55935382</t>
  </si>
  <si>
    <t>rs57648913</t>
  </si>
  <si>
    <t>rs112784971</t>
  </si>
  <si>
    <t>rs1041983</t>
  </si>
  <si>
    <t>rs10216723</t>
  </si>
  <si>
    <t>rs6982502</t>
  </si>
  <si>
    <t>rs59097463</t>
  </si>
  <si>
    <t>rs4841583</t>
  </si>
  <si>
    <t>rs2737252</t>
  </si>
  <si>
    <t>rs3739326</t>
  </si>
  <si>
    <t>rs35945091</t>
  </si>
  <si>
    <t>rs10820744</t>
  </si>
  <si>
    <t>rs10987824</t>
  </si>
  <si>
    <t>rs9802272</t>
  </si>
  <si>
    <t>rs2472446</t>
  </si>
  <si>
    <t>rs2575876</t>
  </si>
  <si>
    <t>rs4149319</t>
  </si>
  <si>
    <t>rs57594838</t>
  </si>
  <si>
    <t>rs7099250</t>
  </si>
  <si>
    <t>rs7079185</t>
  </si>
  <si>
    <t>rs2297991</t>
  </si>
  <si>
    <t>rs2276079</t>
  </si>
  <si>
    <t>rs10832961</t>
  </si>
  <si>
    <t>rs97384</t>
  </si>
  <si>
    <t>rs180378</t>
  </si>
  <si>
    <t>rs3741298</t>
  </si>
  <si>
    <t>rs75542613</t>
  </si>
  <si>
    <t>rs10896018</t>
  </si>
  <si>
    <t>rs2852786</t>
  </si>
  <si>
    <t>rs7927540</t>
  </si>
  <si>
    <t>rs7485656</t>
  </si>
  <si>
    <t>rs17041439</t>
  </si>
  <si>
    <t>rs4148866</t>
  </si>
  <si>
    <t>rs837500</t>
  </si>
  <si>
    <t>rs2243616</t>
  </si>
  <si>
    <t>rs2879107</t>
  </si>
  <si>
    <t>rs12832859</t>
  </si>
  <si>
    <t>rs2043082</t>
  </si>
  <si>
    <t>rs12906219</t>
  </si>
  <si>
    <t>rs72740818</t>
  </si>
  <si>
    <t>rs1800588</t>
  </si>
  <si>
    <t>rs28719042</t>
  </si>
  <si>
    <t>rs811052</t>
  </si>
  <si>
    <t>rs61705884</t>
  </si>
  <si>
    <t>rs9938153</t>
  </si>
  <si>
    <t>rs2047596</t>
  </si>
  <si>
    <t>rs740516</t>
  </si>
  <si>
    <t>rs62074014</t>
  </si>
  <si>
    <t>rs3786247</t>
  </si>
  <si>
    <t>rs1943973</t>
  </si>
  <si>
    <t>rs2278013</t>
  </si>
  <si>
    <t>rs13306501</t>
  </si>
  <si>
    <t>rs11881156</t>
  </si>
  <si>
    <t>rs7251440</t>
  </si>
  <si>
    <t>rs77877763</t>
  </si>
  <si>
    <t>rs1551891</t>
  </si>
  <si>
    <t>rs769446</t>
  </si>
  <si>
    <t>rs12460908</t>
  </si>
  <si>
    <t>rs34010237</t>
  </si>
  <si>
    <t>rs1800961</t>
  </si>
  <si>
    <t>rs3747207</t>
  </si>
  <si>
    <t>rs9614648</t>
  </si>
  <si>
    <t>rs5751188</t>
  </si>
  <si>
    <t>rs4511</t>
  </si>
  <si>
    <t>TG</t>
  </si>
  <si>
    <t>rs10046898</t>
  </si>
  <si>
    <t>rs1059611</t>
  </si>
  <si>
    <t>rs11039</t>
  </si>
  <si>
    <t>rs11199826</t>
  </si>
  <si>
    <t>rs11204088</t>
  </si>
  <si>
    <t>rs11264116</t>
  </si>
  <si>
    <t>rs1128287</t>
  </si>
  <si>
    <t>rs117528052</t>
  </si>
  <si>
    <t>rs1203108</t>
  </si>
  <si>
    <t>rs12043922</t>
  </si>
  <si>
    <t>rs12292959</t>
  </si>
  <si>
    <t>rs12531645</t>
  </si>
  <si>
    <t>rs12531713</t>
  </si>
  <si>
    <t>rs12720820</t>
  </si>
  <si>
    <t>rs12805664</t>
  </si>
  <si>
    <t>rs12992267</t>
  </si>
  <si>
    <t>rs13171272</t>
  </si>
  <si>
    <t>rs147929923</t>
  </si>
  <si>
    <t>rs148655849</t>
  </si>
  <si>
    <t>rs151028888</t>
  </si>
  <si>
    <t>rs154254</t>
  </si>
  <si>
    <t>rs16940017</t>
  </si>
  <si>
    <t>rs185433085</t>
  </si>
  <si>
    <t>rs1940610</t>
  </si>
  <si>
    <t>rs2114273</t>
  </si>
  <si>
    <t>rs2146324</t>
  </si>
  <si>
    <t>rs2186761</t>
  </si>
  <si>
    <t>rs2233741</t>
  </si>
  <si>
    <t>rs2238672</t>
  </si>
  <si>
    <t>rs2452000</t>
  </si>
  <si>
    <t>rs2608639</t>
  </si>
  <si>
    <t>rs2679617</t>
  </si>
  <si>
    <t>rs2725237</t>
  </si>
  <si>
    <t>rs2803609</t>
  </si>
  <si>
    <t>rs2823307</t>
  </si>
  <si>
    <t>rs28647337</t>
  </si>
  <si>
    <t>rs2954021</t>
  </si>
  <si>
    <t>rs2972143</t>
  </si>
  <si>
    <t>rs34757881</t>
  </si>
  <si>
    <t>rs35469118</t>
  </si>
  <si>
    <t>rs35529421</t>
  </si>
  <si>
    <t>rs3752442</t>
  </si>
  <si>
    <t>rs3818187</t>
  </si>
  <si>
    <t>rs406456</t>
  </si>
  <si>
    <t>rs4389834</t>
  </si>
  <si>
    <t>rs4411227</t>
  </si>
  <si>
    <t>rs442439</t>
  </si>
  <si>
    <t>rs4529482</t>
  </si>
  <si>
    <t>rs4666032</t>
  </si>
  <si>
    <t>rs477858</t>
  </si>
  <si>
    <t>rs4901189</t>
  </si>
  <si>
    <t>rs4921913</t>
  </si>
  <si>
    <t>rs4947340</t>
  </si>
  <si>
    <t>rs56918293</t>
  </si>
  <si>
    <t>rs56988822</t>
  </si>
  <si>
    <t>rs58399138</t>
  </si>
  <si>
    <t>rs58542926</t>
  </si>
  <si>
    <t>rs6017718</t>
  </si>
  <si>
    <t>rs6026580</t>
  </si>
  <si>
    <t>rs61185615</t>
  </si>
  <si>
    <t>rs61905078</t>
  </si>
  <si>
    <t>rs62001710</t>
  </si>
  <si>
    <t>rs6494006</t>
  </si>
  <si>
    <t>rs662723</t>
  </si>
  <si>
    <t>rs6866758</t>
  </si>
  <si>
    <t>rs7216064</t>
  </si>
  <si>
    <t>rs7300508</t>
  </si>
  <si>
    <t>rs73667435</t>
  </si>
  <si>
    <t>rs74151825</t>
  </si>
  <si>
    <t>rs75627662</t>
  </si>
  <si>
    <t>rs7659843</t>
  </si>
  <si>
    <t>rs76858861</t>
  </si>
  <si>
    <t>rs78774571</t>
  </si>
  <si>
    <t>rs7916868</t>
  </si>
  <si>
    <t>rs7925523</t>
  </si>
  <si>
    <t>rs7947950</t>
  </si>
  <si>
    <t>rs79656669</t>
  </si>
  <si>
    <t>rs79711919</t>
  </si>
  <si>
    <t>rs8176757</t>
  </si>
  <si>
    <t>rs8181419</t>
  </si>
  <si>
    <t>rs906544</t>
  </si>
  <si>
    <t xml:space="preserve">Albumin </t>
  </si>
  <si>
    <t>rs10120359</t>
  </si>
  <si>
    <t>rs10790286</t>
  </si>
  <si>
    <t>rs10845709</t>
  </si>
  <si>
    <t>rs111960097</t>
  </si>
  <si>
    <t>rs113886122</t>
  </si>
  <si>
    <t>rs118152800</t>
  </si>
  <si>
    <t>rs12610763</t>
  </si>
  <si>
    <t>rs12902899</t>
  </si>
  <si>
    <t>rs13036892</t>
  </si>
  <si>
    <t>rs1449727</t>
  </si>
  <si>
    <t>rs1564892</t>
  </si>
  <si>
    <t>rs1688043</t>
  </si>
  <si>
    <t>rs16988882</t>
  </si>
  <si>
    <t>rs17200691</t>
  </si>
  <si>
    <t>rs182170698</t>
  </si>
  <si>
    <t>rs183156925</t>
  </si>
  <si>
    <t>rs2229165</t>
  </si>
  <si>
    <t>rs2523853</t>
  </si>
  <si>
    <t>rs26575</t>
  </si>
  <si>
    <t>rs268794</t>
  </si>
  <si>
    <t>rs2699425</t>
  </si>
  <si>
    <t>rs28405913</t>
  </si>
  <si>
    <t>rs333947</t>
  </si>
  <si>
    <t>rs34121855</t>
  </si>
  <si>
    <t>rs34325799</t>
  </si>
  <si>
    <t>rs34562254</t>
  </si>
  <si>
    <t>rs34673556</t>
  </si>
  <si>
    <t>rs3752440</t>
  </si>
  <si>
    <t>rs3803800</t>
  </si>
  <si>
    <t>rs3806134</t>
  </si>
  <si>
    <t>rs4275659</t>
  </si>
  <si>
    <t>rs4398728</t>
  </si>
  <si>
    <t>rs4690095</t>
  </si>
  <si>
    <t>rs4722167</t>
  </si>
  <si>
    <t>rs4805881</t>
  </si>
  <si>
    <t>rs56259967</t>
  </si>
  <si>
    <t>rs6119</t>
  </si>
  <si>
    <t>rs62138961</t>
  </si>
  <si>
    <t>rs6915170</t>
  </si>
  <si>
    <t>rs7212936</t>
  </si>
  <si>
    <t>rs7247613</t>
  </si>
  <si>
    <t>rs72728886</t>
  </si>
  <si>
    <t>rs74702905</t>
  </si>
  <si>
    <t>rs759280</t>
  </si>
  <si>
    <t>rs7647957</t>
  </si>
  <si>
    <t>rs77693339</t>
  </si>
  <si>
    <t>rs8004988</t>
  </si>
  <si>
    <t>rs9891822</t>
  </si>
  <si>
    <t>TB</t>
  </si>
  <si>
    <t>rs147534803</t>
  </si>
  <si>
    <t>rs2135755</t>
  </si>
  <si>
    <t>rs113116300</t>
  </si>
  <si>
    <t>rs2262611</t>
  </si>
  <si>
    <t>rs4845617</t>
  </si>
  <si>
    <t>rs6665610</t>
  </si>
  <si>
    <t>rs1934908</t>
  </si>
  <si>
    <t>rs529541</t>
  </si>
  <si>
    <t>rs6665912</t>
  </si>
  <si>
    <t>rs2066247</t>
  </si>
  <si>
    <t>rs11692867</t>
  </si>
  <si>
    <t>rs10178002</t>
  </si>
  <si>
    <t>rs13425999</t>
  </si>
  <si>
    <t>rs7557425</t>
  </si>
  <si>
    <t>rs4848367</t>
  </si>
  <si>
    <t>rs877866</t>
  </si>
  <si>
    <t>rs1159902</t>
  </si>
  <si>
    <t>rs62282002</t>
  </si>
  <si>
    <t>rs9876694</t>
  </si>
  <si>
    <t>rs2248981</t>
  </si>
  <si>
    <t>rs11129547</t>
  </si>
  <si>
    <t>rs9837435</t>
  </si>
  <si>
    <t>rs13099664</t>
  </si>
  <si>
    <t>rs2948080</t>
  </si>
  <si>
    <t>rs12496372</t>
  </si>
  <si>
    <t>rs10000896</t>
  </si>
  <si>
    <t>rs447324</t>
  </si>
  <si>
    <t>rs3804348</t>
  </si>
  <si>
    <t>rs223366</t>
  </si>
  <si>
    <t>rs28882677</t>
  </si>
  <si>
    <t>rs10007186</t>
  </si>
  <si>
    <t>rs28581225</t>
  </si>
  <si>
    <t>rs11949826</t>
  </si>
  <si>
    <t>rs6879147</t>
  </si>
  <si>
    <t>rs164649</t>
  </si>
  <si>
    <t>rs194493</t>
  </si>
  <si>
    <t>rs2962495</t>
  </si>
  <si>
    <t>rs3777201</t>
  </si>
  <si>
    <t>rs9501778</t>
  </si>
  <si>
    <t>rs6935717</t>
  </si>
  <si>
    <t>rs72816946</t>
  </si>
  <si>
    <t>rs6936346</t>
  </si>
  <si>
    <t>rs78857802</t>
  </si>
  <si>
    <t>rs73747340</t>
  </si>
  <si>
    <t>rs9271502</t>
  </si>
  <si>
    <t>rs3799862</t>
  </si>
  <si>
    <t>rs6916016</t>
  </si>
  <si>
    <t>rs2092587</t>
  </si>
  <si>
    <t>rs35959442</t>
  </si>
  <si>
    <t>rs9379084</t>
  </si>
  <si>
    <t>rs6921029</t>
  </si>
  <si>
    <t>rs12198226</t>
  </si>
  <si>
    <t>rs783653</t>
  </si>
  <si>
    <t>rs73282276</t>
  </si>
  <si>
    <t>rs17145750</t>
  </si>
  <si>
    <t>rs4917130</t>
  </si>
  <si>
    <t>rs12155312</t>
  </si>
  <si>
    <t>rs4598207</t>
  </si>
  <si>
    <t>rs2409780</t>
  </si>
  <si>
    <t>rs1478887</t>
  </si>
  <si>
    <t>rs16908663</t>
  </si>
  <si>
    <t>rs28429368</t>
  </si>
  <si>
    <t>rs8176632</t>
  </si>
  <si>
    <t>rs10781540</t>
  </si>
  <si>
    <t>rs7860576</t>
  </si>
  <si>
    <t>rs7094463</t>
  </si>
  <si>
    <t>rs4418728</t>
  </si>
  <si>
    <t>rs341088</t>
  </si>
  <si>
    <t>rs11235654</t>
  </si>
  <si>
    <t>rs3825036</t>
  </si>
  <si>
    <t>rs174530</t>
  </si>
  <si>
    <t>rs11235572</t>
  </si>
  <si>
    <t>rs10769255</t>
  </si>
  <si>
    <t>rs1783591</t>
  </si>
  <si>
    <t>rs6490162</t>
  </si>
  <si>
    <t>rs688402</t>
  </si>
  <si>
    <t>rs3816804</t>
  </si>
  <si>
    <t>rs9551440</t>
  </si>
  <si>
    <t>rs61300271</t>
  </si>
  <si>
    <t>rs7319323</t>
  </si>
  <si>
    <t>rs10138548</t>
  </si>
  <si>
    <t>rs926788</t>
  </si>
  <si>
    <t>rs8022180</t>
  </si>
  <si>
    <t>rs12594823</t>
  </si>
  <si>
    <t>rs8038587</t>
  </si>
  <si>
    <t>rs36040403</t>
  </si>
  <si>
    <t>rs894872</t>
  </si>
  <si>
    <t>rs8071448</t>
  </si>
  <si>
    <t>rs4985726</t>
  </si>
  <si>
    <t>rs35932735</t>
  </si>
  <si>
    <t>rs4985733</t>
  </si>
  <si>
    <t>rs1975822</t>
  </si>
  <si>
    <t>rs1242495</t>
  </si>
  <si>
    <t>rs72829616</t>
  </si>
  <si>
    <t>rs754492</t>
  </si>
  <si>
    <t>rs11552708</t>
  </si>
  <si>
    <t>rs58155978</t>
  </si>
  <si>
    <t>rs10468462</t>
  </si>
  <si>
    <t>rs111810085</t>
  </si>
  <si>
    <t>rs8067305</t>
  </si>
  <si>
    <t>rs57851931</t>
  </si>
  <si>
    <t>rs9901675</t>
  </si>
  <si>
    <t>rs11653545</t>
  </si>
  <si>
    <t>rs111494113</t>
  </si>
  <si>
    <t>rs8099757</t>
  </si>
  <si>
    <t>rs8094630</t>
  </si>
  <si>
    <t>rs76946086</t>
  </si>
  <si>
    <t>rs11881404</t>
  </si>
  <si>
    <t>rs113661129</t>
  </si>
  <si>
    <t>rs10406327</t>
  </si>
  <si>
    <t>rs10406943</t>
  </si>
  <si>
    <t>rs55883913</t>
  </si>
  <si>
    <t>rs2280401</t>
  </si>
  <si>
    <t>rs16985184</t>
  </si>
  <si>
    <t>rs2424332</t>
  </si>
  <si>
    <t>DBP</t>
  </si>
  <si>
    <t>rs880315</t>
  </si>
  <si>
    <t>rs7527699</t>
  </si>
  <si>
    <t>rs113770350</t>
  </si>
  <si>
    <t>rs10776752</t>
  </si>
  <si>
    <t>rs12040903</t>
  </si>
  <si>
    <t>rs4072037</t>
  </si>
  <si>
    <t>rs35021474</t>
  </si>
  <si>
    <t>rs16831001</t>
  </si>
  <si>
    <t>rs10930114</t>
  </si>
  <si>
    <t>rs11676337</t>
  </si>
  <si>
    <t>rs62182899</t>
  </si>
  <si>
    <t>rs77559470</t>
  </si>
  <si>
    <t>rs72806698</t>
  </si>
  <si>
    <t>rs12994442</t>
  </si>
  <si>
    <t>rs56777251</t>
  </si>
  <si>
    <t>rs67495732</t>
  </si>
  <si>
    <t>rs3774423</t>
  </si>
  <si>
    <t>rs731580</t>
  </si>
  <si>
    <t>rs4684242</t>
  </si>
  <si>
    <t>rs1656450</t>
  </si>
  <si>
    <t>rs696234</t>
  </si>
  <si>
    <t>rs3774458</t>
  </si>
  <si>
    <t>rs3774430</t>
  </si>
  <si>
    <t>rs59018603</t>
  </si>
  <si>
    <t>rs10857147</t>
  </si>
  <si>
    <t>rs6827254</t>
  </si>
  <si>
    <t>rs79209537</t>
  </si>
  <si>
    <t>rs10074471</t>
  </si>
  <si>
    <t>rs1177765</t>
  </si>
  <si>
    <t>rs67909753</t>
  </si>
  <si>
    <t>rs16896398</t>
  </si>
  <si>
    <t>rs1105956</t>
  </si>
  <si>
    <t>rs757694</t>
  </si>
  <si>
    <t>rs77633776</t>
  </si>
  <si>
    <t>rs2067087</t>
  </si>
  <si>
    <t>rs13249838</t>
  </si>
  <si>
    <t>rs74797458</t>
  </si>
  <si>
    <t>rs28455046</t>
  </si>
  <si>
    <t>rs6418</t>
  </si>
  <si>
    <t>rs192074881</t>
  </si>
  <si>
    <t>rs1330853</t>
  </si>
  <si>
    <t>rs2297474</t>
  </si>
  <si>
    <t>rs11191871</t>
  </si>
  <si>
    <t>rs28408682</t>
  </si>
  <si>
    <t>rs180913</t>
  </si>
  <si>
    <t>rs4910498</t>
  </si>
  <si>
    <t>rs74046911</t>
  </si>
  <si>
    <t>rs1139011</t>
  </si>
  <si>
    <t>rs4980389</t>
  </si>
  <si>
    <t>rs61882122</t>
  </si>
  <si>
    <t>rs6590816</t>
  </si>
  <si>
    <t>rs55760506</t>
  </si>
  <si>
    <t>rs34327</t>
  </si>
  <si>
    <t>rs7139170</t>
  </si>
  <si>
    <t>rs1401982</t>
  </si>
  <si>
    <t>rs3782871</t>
  </si>
  <si>
    <t>rs2287575</t>
  </si>
  <si>
    <t>rs11615283</t>
  </si>
  <si>
    <t>rs4768656</t>
  </si>
  <si>
    <t>rs3759380</t>
  </si>
  <si>
    <t>rs11045244</t>
  </si>
  <si>
    <t>rs184470659</t>
  </si>
  <si>
    <t>rs35443</t>
  </si>
  <si>
    <t>rs7310944</t>
  </si>
  <si>
    <t>rs2339717</t>
  </si>
  <si>
    <t>rs232924</t>
  </si>
  <si>
    <t>rs2240192</t>
  </si>
  <si>
    <t>rs8052560</t>
  </si>
  <si>
    <t>rs12603466</t>
  </si>
  <si>
    <t>rs8066289</t>
  </si>
  <si>
    <t>rs8098380</t>
  </si>
  <si>
    <t>rs75746498</t>
  </si>
  <si>
    <t>rs12625436</t>
  </si>
  <si>
    <t>rs66658258</t>
  </si>
  <si>
    <t>rs1887320</t>
  </si>
  <si>
    <t>rs1407040</t>
  </si>
  <si>
    <t>rs6031431</t>
  </si>
  <si>
    <t>rs5759603</t>
  </si>
  <si>
    <t>rs5762862</t>
  </si>
  <si>
    <t>MAP</t>
  </si>
  <si>
    <t>rs7531972</t>
  </si>
  <si>
    <t>rs3790604</t>
  </si>
  <si>
    <t>rs17014942</t>
  </si>
  <si>
    <t>rs9427220</t>
  </si>
  <si>
    <t>rs10184428</t>
  </si>
  <si>
    <t>rs1731246</t>
  </si>
  <si>
    <t>rs13390951</t>
  </si>
  <si>
    <t>rs55666706</t>
  </si>
  <si>
    <t>rs2048765</t>
  </si>
  <si>
    <t>rs17622152</t>
  </si>
  <si>
    <t>rs12638862</t>
  </si>
  <si>
    <t>rs67913572</t>
  </si>
  <si>
    <t>rs574794</t>
  </si>
  <si>
    <t>rs4462906</t>
  </si>
  <si>
    <t>rs7613427</t>
  </si>
  <si>
    <t>rs62250902</t>
  </si>
  <si>
    <t>rs1077216</t>
  </si>
  <si>
    <t>rs2028854</t>
  </si>
  <si>
    <t>rs1020992</t>
  </si>
  <si>
    <t>rs112862634</t>
  </si>
  <si>
    <t>rs79581935</t>
  </si>
  <si>
    <t>rs6882960</t>
  </si>
  <si>
    <t>rs4438975</t>
  </si>
  <si>
    <t>rs77669664</t>
  </si>
  <si>
    <t>rs6956598</t>
  </si>
  <si>
    <t>rs73048354</t>
  </si>
  <si>
    <t>rs6982625</t>
  </si>
  <si>
    <t>rs2285295</t>
  </si>
  <si>
    <t>rs67892329</t>
  </si>
  <si>
    <t>rs576680</t>
  </si>
  <si>
    <t>rs7023719</t>
  </si>
  <si>
    <t>rs2244647</t>
  </si>
  <si>
    <t>rs79780963</t>
  </si>
  <si>
    <t>rs112913898</t>
  </si>
  <si>
    <t>rs2254747</t>
  </si>
  <si>
    <t>rs11022734</t>
  </si>
  <si>
    <t>rs6590811</t>
  </si>
  <si>
    <t>rs142444151</t>
  </si>
  <si>
    <t>rs4754701</t>
  </si>
  <si>
    <t>rs685012</t>
  </si>
  <si>
    <t>rs1045670</t>
  </si>
  <si>
    <t>rs76598871</t>
  </si>
  <si>
    <t>rs232935</t>
  </si>
  <si>
    <t>rs10774668</t>
  </si>
  <si>
    <t>rs117908583</t>
  </si>
  <si>
    <t>rs17369625</t>
  </si>
  <si>
    <t>rs10850064</t>
  </si>
  <si>
    <t>rs35504</t>
  </si>
  <si>
    <t>rs57850142</t>
  </si>
  <si>
    <t>rs17554326</t>
  </si>
  <si>
    <t>rs7182498</t>
  </si>
  <si>
    <t>rs57783027</t>
  </si>
  <si>
    <t>rs12910301</t>
  </si>
  <si>
    <t>rs17514846</t>
  </si>
  <si>
    <t>rs1451538</t>
  </si>
  <si>
    <t>rs7222009</t>
  </si>
  <si>
    <t>rs2286525</t>
  </si>
  <si>
    <t>rs6504441</t>
  </si>
  <si>
    <t>rs117002915</t>
  </si>
  <si>
    <t>rs58573889</t>
  </si>
  <si>
    <t>rs58190593</t>
  </si>
  <si>
    <t>PP</t>
  </si>
  <si>
    <t>rs1731249</t>
  </si>
  <si>
    <t>rs6547607</t>
  </si>
  <si>
    <t>rs629462</t>
  </si>
  <si>
    <t>rs9825670</t>
  </si>
  <si>
    <t>rs1589423</t>
  </si>
  <si>
    <t>rs6445838</t>
  </si>
  <si>
    <t>rs62250939</t>
  </si>
  <si>
    <t>rs11725926</t>
  </si>
  <si>
    <t>rs13131702</t>
  </si>
  <si>
    <t>rs11723941</t>
  </si>
  <si>
    <t>rs1428394</t>
  </si>
  <si>
    <t>rs6900506</t>
  </si>
  <si>
    <t>rs2254303</t>
  </si>
  <si>
    <t>rs7791503</t>
  </si>
  <si>
    <t>rs11762730</t>
  </si>
  <si>
    <t>rs12538229</t>
  </si>
  <si>
    <t>rs7796633</t>
  </si>
  <si>
    <t>rs12705389</t>
  </si>
  <si>
    <t>rs9649862</t>
  </si>
  <si>
    <t>rs57301765</t>
  </si>
  <si>
    <t>rs28477982</t>
  </si>
  <si>
    <t>rs13271796</t>
  </si>
  <si>
    <t>rs75549213</t>
  </si>
  <si>
    <t>rs7859905</t>
  </si>
  <si>
    <t>rs10115790</t>
  </si>
  <si>
    <t>rs12569598</t>
  </si>
  <si>
    <t>rs2289125</t>
  </si>
  <si>
    <t>rs1813212</t>
  </si>
  <si>
    <t>rs76989783</t>
  </si>
  <si>
    <t>rs7956593</t>
  </si>
  <si>
    <t>rs4842318</t>
  </si>
  <si>
    <t>rs11622196</t>
  </si>
  <si>
    <t>rs164749</t>
  </si>
  <si>
    <t>rs113343432</t>
  </si>
  <si>
    <t>rs72794179</t>
  </si>
  <si>
    <t>rs2589131</t>
  </si>
  <si>
    <t>rs8073894</t>
  </si>
  <si>
    <t>rs4940643</t>
  </si>
  <si>
    <t>rs55678414</t>
  </si>
  <si>
    <t>rs8111869</t>
  </si>
  <si>
    <t>rs1109605</t>
  </si>
  <si>
    <t>rs1893600</t>
  </si>
  <si>
    <t>rs2238787</t>
  </si>
  <si>
    <t>Systolic blood pressure</t>
  </si>
  <si>
    <t>rs10185395</t>
  </si>
  <si>
    <t>rs1078967</t>
  </si>
  <si>
    <t>rs11022733</t>
  </si>
  <si>
    <t>rs11672862</t>
  </si>
  <si>
    <t>rs12317902</t>
  </si>
  <si>
    <t>rs12459507</t>
  </si>
  <si>
    <t>rs12827748</t>
  </si>
  <si>
    <t>rs138580176</t>
  </si>
  <si>
    <t>rs17116149</t>
  </si>
  <si>
    <t>rs2274224</t>
  </si>
  <si>
    <t>rs2289123</t>
  </si>
  <si>
    <t>rs28704143</t>
  </si>
  <si>
    <t>rs2876345</t>
  </si>
  <si>
    <t>rs3097240</t>
  </si>
  <si>
    <t>rs3135726</t>
  </si>
  <si>
    <t>rs34325</t>
  </si>
  <si>
    <t>rs35213055</t>
  </si>
  <si>
    <t>rs360140</t>
  </si>
  <si>
    <t>rs3787192</t>
  </si>
  <si>
    <t>rs4722675</t>
  </si>
  <si>
    <t>rs4723350</t>
  </si>
  <si>
    <t>rs55916993</t>
  </si>
  <si>
    <t>rs56388530</t>
  </si>
  <si>
    <t>rs569550</t>
  </si>
  <si>
    <t>rs57227125</t>
  </si>
  <si>
    <t>rs5762861</t>
  </si>
  <si>
    <t>rs600453</t>
  </si>
  <si>
    <t>rs62525059</t>
  </si>
  <si>
    <t>rs6745266</t>
  </si>
  <si>
    <t>rs72682814</t>
  </si>
  <si>
    <t>rs73314788</t>
  </si>
  <si>
    <t>rs7411886</t>
  </si>
  <si>
    <t>rs74850266</t>
  </si>
  <si>
    <t>rs760077</t>
  </si>
  <si>
    <t>rs7667370</t>
  </si>
  <si>
    <t>rs78510690</t>
  </si>
  <si>
    <t>rs8024439</t>
  </si>
  <si>
    <t>rs9594460</t>
  </si>
  <si>
    <t>Body mass index</t>
  </si>
  <si>
    <t>rs10012479</t>
  </si>
  <si>
    <t>rs10037781</t>
  </si>
  <si>
    <t>rs10041789</t>
  </si>
  <si>
    <t>rs10062657</t>
  </si>
  <si>
    <t>rs10111048</t>
  </si>
  <si>
    <t>rs10146989</t>
  </si>
  <si>
    <t>rs10197655</t>
  </si>
  <si>
    <t>rs10208649</t>
  </si>
  <si>
    <t>rs1035491</t>
  </si>
  <si>
    <t>rs10423846</t>
  </si>
  <si>
    <t>rs1045806</t>
  </si>
  <si>
    <t>rs10504374</t>
  </si>
  <si>
    <t>rs1064213</t>
  </si>
  <si>
    <t>rs10734063</t>
  </si>
  <si>
    <t>rs10754220</t>
  </si>
  <si>
    <t>rs10795945</t>
  </si>
  <si>
    <t>rs10811901</t>
  </si>
  <si>
    <t>rs10820904</t>
  </si>
  <si>
    <t>rs10823149</t>
  </si>
  <si>
    <t>rs10868215</t>
  </si>
  <si>
    <t>rs10879242</t>
  </si>
  <si>
    <t>rs10922899</t>
  </si>
  <si>
    <t>rs10947826</t>
  </si>
  <si>
    <t>rs10953765</t>
  </si>
  <si>
    <t>rs10964719</t>
  </si>
  <si>
    <t>rs10984255</t>
  </si>
  <si>
    <t>rs11024035</t>
  </si>
  <si>
    <t>rs11030100</t>
  </si>
  <si>
    <t>rs11059650</t>
  </si>
  <si>
    <t>rs11078399</t>
  </si>
  <si>
    <t>rs11079806</t>
  </si>
  <si>
    <t>rs11130319</t>
  </si>
  <si>
    <t>rs11130849</t>
  </si>
  <si>
    <t>rs11133496</t>
  </si>
  <si>
    <t>rs11155689</t>
  </si>
  <si>
    <t>rs11159347</t>
  </si>
  <si>
    <t>rs11217091</t>
  </si>
  <si>
    <t>rs11248533</t>
  </si>
  <si>
    <t>rs112500593</t>
  </si>
  <si>
    <t>rs112525110</t>
  </si>
  <si>
    <t>rs115231984</t>
  </si>
  <si>
    <t>rs11525583</t>
  </si>
  <si>
    <t>rs115426864</t>
  </si>
  <si>
    <t>rs11602339</t>
  </si>
  <si>
    <t>rs11642015</t>
  </si>
  <si>
    <t>rs11660858</t>
  </si>
  <si>
    <t>rs11696022</t>
  </si>
  <si>
    <t>rs11780890</t>
  </si>
  <si>
    <t>rs11786721</t>
  </si>
  <si>
    <t>rs11814908</t>
  </si>
  <si>
    <t>rs118182050</t>
  </si>
  <si>
    <t>rs1187361</t>
  </si>
  <si>
    <t>rs11970834</t>
  </si>
  <si>
    <t>rs1229984</t>
  </si>
  <si>
    <t>rs12336884</t>
  </si>
  <si>
    <t>rs12377813</t>
  </si>
  <si>
    <t>rs12445430</t>
  </si>
  <si>
    <t>rs12454204</t>
  </si>
  <si>
    <t>rs12454712</t>
  </si>
  <si>
    <t>rs12569457</t>
  </si>
  <si>
    <t>rs12597682</t>
  </si>
  <si>
    <t>rs12605648</t>
  </si>
  <si>
    <t>rs12613488</t>
  </si>
  <si>
    <t>rs12617004</t>
  </si>
  <si>
    <t>rs12660847</t>
  </si>
  <si>
    <t>rs12677384</t>
  </si>
  <si>
    <t>rs12798270</t>
  </si>
  <si>
    <t>rs12923251</t>
  </si>
  <si>
    <t>rs12957045</t>
  </si>
  <si>
    <t>rs1381114</t>
  </si>
  <si>
    <t>rs139913</t>
  </si>
  <si>
    <t>rs1415701</t>
  </si>
  <si>
    <t>rs1422876</t>
  </si>
  <si>
    <t>rs143499</t>
  </si>
  <si>
    <t>rs143665886</t>
  </si>
  <si>
    <t>rs1518170</t>
  </si>
  <si>
    <t>rs1528198</t>
  </si>
  <si>
    <t>rs1568079</t>
  </si>
  <si>
    <t>rs16937956</t>
  </si>
  <si>
    <t>rs16966947</t>
  </si>
  <si>
    <t>rs16978956</t>
  </si>
  <si>
    <t>rs17813081</t>
  </si>
  <si>
    <t>rs1797232</t>
  </si>
  <si>
    <t>rs1799923</t>
  </si>
  <si>
    <t>rs1806153</t>
  </si>
  <si>
    <t>rs1832886</t>
  </si>
  <si>
    <t>rs1835009</t>
  </si>
  <si>
    <t>rs1846974</t>
  </si>
  <si>
    <t>rs1859714</t>
  </si>
  <si>
    <t>rs1864402</t>
  </si>
  <si>
    <t>rs1907240</t>
  </si>
  <si>
    <t>rs1943161</t>
  </si>
  <si>
    <t>rs196756</t>
  </si>
  <si>
    <t>rs1982963</t>
  </si>
  <si>
    <t>rs1996023</t>
  </si>
  <si>
    <t>rs2022785</t>
  </si>
  <si>
    <t>rs2058625</t>
  </si>
  <si>
    <t>rs2070831</t>
  </si>
  <si>
    <t>rs2076463</t>
  </si>
  <si>
    <t>rs2081338</t>
  </si>
  <si>
    <t>rs2172699</t>
  </si>
  <si>
    <t>rs2192939</t>
  </si>
  <si>
    <t>rs2206271</t>
  </si>
  <si>
    <t>rs2244458</t>
  </si>
  <si>
    <t>rs2247627</t>
  </si>
  <si>
    <t>rs2275731</t>
  </si>
  <si>
    <t>rs2277339</t>
  </si>
  <si>
    <t>rs2306593</t>
  </si>
  <si>
    <t>rs2359768</t>
  </si>
  <si>
    <t>rs2390669</t>
  </si>
  <si>
    <t>rs2392907</t>
  </si>
  <si>
    <t>rs2487516</t>
  </si>
  <si>
    <t>rs2495707</t>
  </si>
  <si>
    <t>rs2540034</t>
  </si>
  <si>
    <t>rs2574704</t>
  </si>
  <si>
    <t>rs2593235</t>
  </si>
  <si>
    <t>rs2601883</t>
  </si>
  <si>
    <t>rs2601885</t>
  </si>
  <si>
    <t>rs261240</t>
  </si>
  <si>
    <t>rs28396273</t>
  </si>
  <si>
    <t>rs2867104</t>
  </si>
  <si>
    <t>rs28710057</t>
  </si>
  <si>
    <t>rs2880034</t>
  </si>
  <si>
    <t>rs28857569</t>
  </si>
  <si>
    <t>rs28895235</t>
  </si>
  <si>
    <t>rs2971677</t>
  </si>
  <si>
    <t>rs3205718</t>
  </si>
  <si>
    <t>rs329120</t>
  </si>
  <si>
    <t>rs34118828</t>
  </si>
  <si>
    <t>rs34304726</t>
  </si>
  <si>
    <t>rs35209357</t>
  </si>
  <si>
    <t>rs35560038</t>
  </si>
  <si>
    <t>rs3737801</t>
  </si>
  <si>
    <t>rs3740502</t>
  </si>
  <si>
    <t>rs3741368</t>
  </si>
  <si>
    <t>rs3749602</t>
  </si>
  <si>
    <t>rs3751620</t>
  </si>
  <si>
    <t>rs3932549</t>
  </si>
  <si>
    <t>rs41269357</t>
  </si>
  <si>
    <t>rs4350011</t>
  </si>
  <si>
    <t>rs4357030</t>
  </si>
  <si>
    <t>rs4366055</t>
  </si>
  <si>
    <t>rs4409766</t>
  </si>
  <si>
    <t>rs4468381</t>
  </si>
  <si>
    <t>rs4551402</t>
  </si>
  <si>
    <t>rs4660545</t>
  </si>
  <si>
    <t>rs4686392</t>
  </si>
  <si>
    <t>rs4699733</t>
  </si>
  <si>
    <t>rs4718958</t>
  </si>
  <si>
    <t>rs4788694</t>
  </si>
  <si>
    <t>rs4790981</t>
  </si>
  <si>
    <t>rs4811309</t>
  </si>
  <si>
    <t>rs487060</t>
  </si>
  <si>
    <t>rs4889898</t>
  </si>
  <si>
    <t>rs491055</t>
  </si>
  <si>
    <t>rs4919539</t>
  </si>
  <si>
    <t>rs4923559</t>
  </si>
  <si>
    <t>rs4945941</t>
  </si>
  <si>
    <t>rs4947019</t>
  </si>
  <si>
    <t>rs4953620</t>
  </si>
  <si>
    <t>rs4959087</t>
  </si>
  <si>
    <t>rs4961738</t>
  </si>
  <si>
    <t>rs4971711</t>
  </si>
  <si>
    <t>rs4971722</t>
  </si>
  <si>
    <t>rs5015933</t>
  </si>
  <si>
    <t>rs55895126</t>
  </si>
  <si>
    <t>rs55934576</t>
  </si>
  <si>
    <t>rs56083993</t>
  </si>
  <si>
    <t>rs56784286</t>
  </si>
  <si>
    <t>rs56826297</t>
  </si>
  <si>
    <t>rs58351654</t>
  </si>
  <si>
    <t>rs6045400</t>
  </si>
  <si>
    <t>rs6125942</t>
  </si>
  <si>
    <t>rs62034325</t>
  </si>
  <si>
    <t>rs6235</t>
  </si>
  <si>
    <t>rs62384972</t>
  </si>
  <si>
    <t>rs633715</t>
  </si>
  <si>
    <t>rs6433857</t>
  </si>
  <si>
    <t>rs6501344</t>
  </si>
  <si>
    <t>rs6567160</t>
  </si>
  <si>
    <t>rs661310</t>
  </si>
  <si>
    <t>rs66500717</t>
  </si>
  <si>
    <t>rs6710706</t>
  </si>
  <si>
    <t>rs67204699</t>
  </si>
  <si>
    <t>rs6734118</t>
  </si>
  <si>
    <t>rs6881648</t>
  </si>
  <si>
    <t>rs6913361</t>
  </si>
  <si>
    <t>rs6926568</t>
  </si>
  <si>
    <t>rs6947395</t>
  </si>
  <si>
    <t>rs6996198</t>
  </si>
  <si>
    <t>rs7020996</t>
  </si>
  <si>
    <t>rs705137</t>
  </si>
  <si>
    <t>rs7100742</t>
  </si>
  <si>
    <t>rs713586</t>
  </si>
  <si>
    <t>rs7138117</t>
  </si>
  <si>
    <t>rs719672</t>
  </si>
  <si>
    <t>rs7256200</t>
  </si>
  <si>
    <t>rs72631105</t>
  </si>
  <si>
    <t>rs7274302</t>
  </si>
  <si>
    <t>rs72749754</t>
  </si>
  <si>
    <t>rs72812846</t>
  </si>
  <si>
    <t>rs729050</t>
  </si>
  <si>
    <t>rs73050347</t>
  </si>
  <si>
    <t>rs73156728</t>
  </si>
  <si>
    <t>rs73186892</t>
  </si>
  <si>
    <t>rs73704485</t>
  </si>
  <si>
    <t>rs75395209</t>
  </si>
  <si>
    <t>rs7553665</t>
  </si>
  <si>
    <t>rs7590166</t>
  </si>
  <si>
    <t>rs7604576</t>
  </si>
  <si>
    <t>rs7691280</t>
  </si>
  <si>
    <t>rs7692081</t>
  </si>
  <si>
    <t>rs77154330</t>
  </si>
  <si>
    <t>rs7720894</t>
  </si>
  <si>
    <t>rs77571124</t>
  </si>
  <si>
    <t>rs77636220</t>
  </si>
  <si>
    <t>rs7822543</t>
  </si>
  <si>
    <t>rs7864449</t>
  </si>
  <si>
    <t>rs7903146</t>
  </si>
  <si>
    <t>rs7912454</t>
  </si>
  <si>
    <t>rs7938641</t>
  </si>
  <si>
    <t>rs79407053</t>
  </si>
  <si>
    <t>rs79966025</t>
  </si>
  <si>
    <t>rs8064142</t>
  </si>
  <si>
    <t>rs8180851</t>
  </si>
  <si>
    <t>rs860295</t>
  </si>
  <si>
    <t>rs9356742</t>
  </si>
  <si>
    <t>rs939584</t>
  </si>
  <si>
    <t>rs9397585</t>
  </si>
  <si>
    <t>rs9398172</t>
  </si>
  <si>
    <t>rs9425122</t>
  </si>
  <si>
    <t>rs9425762</t>
  </si>
  <si>
    <t>rs9527906</t>
  </si>
  <si>
    <t>rs9568867</t>
  </si>
  <si>
    <t>rs9574292</t>
  </si>
  <si>
    <t>rs9602955</t>
  </si>
  <si>
    <t>rs9695761</t>
  </si>
  <si>
    <t>rs9705930</t>
  </si>
  <si>
    <t>rs9793328</t>
  </si>
  <si>
    <t>rs9850770</t>
  </si>
  <si>
    <t>rs9948863</t>
  </si>
  <si>
    <t>rs9983113</t>
  </si>
  <si>
    <t>DM</t>
  </si>
  <si>
    <t>rs10006733</t>
  </si>
  <si>
    <t>rs10011838</t>
  </si>
  <si>
    <t>rs10068476</t>
  </si>
  <si>
    <t>rs10135413</t>
  </si>
  <si>
    <t>rs10226469</t>
  </si>
  <si>
    <t>rs1024573</t>
  </si>
  <si>
    <t>rs10281892</t>
  </si>
  <si>
    <t>rs10486873</t>
  </si>
  <si>
    <t>rs1073323</t>
  </si>
  <si>
    <t>rs10780510</t>
  </si>
  <si>
    <t>rs10795946</t>
  </si>
  <si>
    <t>rs10886863</t>
  </si>
  <si>
    <t>rs10908278</t>
  </si>
  <si>
    <t>rs10916774</t>
  </si>
  <si>
    <t>rs10931727</t>
  </si>
  <si>
    <t>rs10940235</t>
  </si>
  <si>
    <t>rs10947804</t>
  </si>
  <si>
    <t>rs10965247</t>
  </si>
  <si>
    <t>rs10972594</t>
  </si>
  <si>
    <t>rs11033115</t>
  </si>
  <si>
    <t>rs11178532</t>
  </si>
  <si>
    <t>rs11187108</t>
  </si>
  <si>
    <t>rs11199830</t>
  </si>
  <si>
    <t>rs11200629</t>
  </si>
  <si>
    <t>rs11248529</t>
  </si>
  <si>
    <t>rs1127215</t>
  </si>
  <si>
    <t>rs113296670</t>
  </si>
  <si>
    <t>rs114173940</t>
  </si>
  <si>
    <t>rs11623327</t>
  </si>
  <si>
    <t>rs116549635</t>
  </si>
  <si>
    <t>rs11672020</t>
  </si>
  <si>
    <t>rs116810556</t>
  </si>
  <si>
    <t>rs1169302</t>
  </si>
  <si>
    <t>rs116947250</t>
  </si>
  <si>
    <t>rs117267808</t>
  </si>
  <si>
    <t>rs11737222</t>
  </si>
  <si>
    <t>rs11751416</t>
  </si>
  <si>
    <t>rs117525671</t>
  </si>
  <si>
    <t>rs117834099</t>
  </si>
  <si>
    <t>rs11960326</t>
  </si>
  <si>
    <t>rs12031188</t>
  </si>
  <si>
    <t>rs12149168</t>
  </si>
  <si>
    <t>rs12224732</t>
  </si>
  <si>
    <t>rs12284372</t>
  </si>
  <si>
    <t>rs12305050</t>
  </si>
  <si>
    <t>rs123378</t>
  </si>
  <si>
    <t>rs12437833</t>
  </si>
  <si>
    <t>rs12480772</t>
  </si>
  <si>
    <t>rs12490891</t>
  </si>
  <si>
    <t>rs12497133</t>
  </si>
  <si>
    <t>rs12507026</t>
  </si>
  <si>
    <t>rs12509025</t>
  </si>
  <si>
    <t>rs12549902</t>
  </si>
  <si>
    <t>rs12569857</t>
  </si>
  <si>
    <t>rs12578595</t>
  </si>
  <si>
    <t>rs12593278</t>
  </si>
  <si>
    <t>rs12600088</t>
  </si>
  <si>
    <t>rs12605844</t>
  </si>
  <si>
    <t>rs12620379</t>
  </si>
  <si>
    <t>rs12633613</t>
  </si>
  <si>
    <t>rs12766360</t>
  </si>
  <si>
    <t>rs12782078</t>
  </si>
  <si>
    <t>rs1290897</t>
  </si>
  <si>
    <t>rs13129612</t>
  </si>
  <si>
    <t>rs1317924</t>
  </si>
  <si>
    <t>rs13250163</t>
  </si>
  <si>
    <t>rs1327315</t>
  </si>
  <si>
    <t>rs1328412</t>
  </si>
  <si>
    <t>rs13327652</t>
  </si>
  <si>
    <t>rs13434190</t>
  </si>
  <si>
    <t>rs1362890</t>
  </si>
  <si>
    <t>rs137886986</t>
  </si>
  <si>
    <t>rs13811</t>
  </si>
  <si>
    <t>rs138452926</t>
  </si>
  <si>
    <t>rs138781</t>
  </si>
  <si>
    <t>rs141009138</t>
  </si>
  <si>
    <t>rs144052331</t>
  </si>
  <si>
    <t>rs144797825</t>
  </si>
  <si>
    <t>rs146716733</t>
  </si>
  <si>
    <t>rs148599614</t>
  </si>
  <si>
    <t>rs149336329</t>
  </si>
  <si>
    <t>rs1552224</t>
  </si>
  <si>
    <t>rs1574285</t>
  </si>
  <si>
    <t>rs1575972</t>
  </si>
  <si>
    <t>rs16970325</t>
  </si>
  <si>
    <t>rs17105012</t>
  </si>
  <si>
    <t>rs17205528</t>
  </si>
  <si>
    <t>rs1825307</t>
  </si>
  <si>
    <t>rs184439551</t>
  </si>
  <si>
    <t>rs1859211</t>
  </si>
  <si>
    <t>rs1890591</t>
  </si>
  <si>
    <t>rs1898885</t>
  </si>
  <si>
    <t>rs193457</t>
  </si>
  <si>
    <t>rs1955163</t>
  </si>
  <si>
    <t>rs199834399</t>
  </si>
  <si>
    <t>rs2001170</t>
  </si>
  <si>
    <t>rs200687681</t>
  </si>
  <si>
    <t>rs2062202</t>
  </si>
  <si>
    <t>rs2160725</t>
  </si>
  <si>
    <t>rs217577</t>
  </si>
  <si>
    <t>rs2237897</t>
  </si>
  <si>
    <t>rs2269240</t>
  </si>
  <si>
    <t>rs2279150</t>
  </si>
  <si>
    <t>rs2283159</t>
  </si>
  <si>
    <t>rs2283193</t>
  </si>
  <si>
    <t>rs2289488</t>
  </si>
  <si>
    <t>rs2290203</t>
  </si>
  <si>
    <t>rs231917</t>
  </si>
  <si>
    <t>rs238763</t>
  </si>
  <si>
    <t>rs2388406</t>
  </si>
  <si>
    <t>rs243018</t>
  </si>
  <si>
    <t>rs2442728</t>
  </si>
  <si>
    <t>rs244722</t>
  </si>
  <si>
    <t>rs2583934</t>
  </si>
  <si>
    <t>rs2633433</t>
  </si>
  <si>
    <t>rs26935</t>
  </si>
  <si>
    <t>rs2796441</t>
  </si>
  <si>
    <t>rs2800734</t>
  </si>
  <si>
    <t>rs28362333</t>
  </si>
  <si>
    <t>rs28403309</t>
  </si>
  <si>
    <t>rs28445975</t>
  </si>
  <si>
    <t>rs28508025</t>
  </si>
  <si>
    <t>rs2854313</t>
  </si>
  <si>
    <t>rs2855564</t>
  </si>
  <si>
    <t>rs2908279</t>
  </si>
  <si>
    <t>rs29699</t>
  </si>
  <si>
    <t>rs3124597</t>
  </si>
  <si>
    <t>rs3134867</t>
  </si>
  <si>
    <t>rs3207561</t>
  </si>
  <si>
    <t>rs340515</t>
  </si>
  <si>
    <t>rs34584161</t>
  </si>
  <si>
    <t>rs34941530</t>
  </si>
  <si>
    <t>rs35452727</t>
  </si>
  <si>
    <t>rs35551980</t>
  </si>
  <si>
    <t>rs35589574</t>
  </si>
  <si>
    <t>rs35612701</t>
  </si>
  <si>
    <t>rs35906730</t>
  </si>
  <si>
    <t>rs36027443</t>
  </si>
  <si>
    <t>rs36082564</t>
  </si>
  <si>
    <t>rs364930</t>
  </si>
  <si>
    <t>rs3735641</t>
  </si>
  <si>
    <t>rs3745922</t>
  </si>
  <si>
    <t>rs3769873</t>
  </si>
  <si>
    <t>rs378060</t>
  </si>
  <si>
    <t>rs3816157</t>
  </si>
  <si>
    <t>rs3816685</t>
  </si>
  <si>
    <t>rs3887925</t>
  </si>
  <si>
    <t>rs3905488</t>
  </si>
  <si>
    <t>rs39218</t>
  </si>
  <si>
    <t>rs3963364</t>
  </si>
  <si>
    <t>rs4072705</t>
  </si>
  <si>
    <t>rs4073527</t>
  </si>
  <si>
    <t>rs4140660</t>
  </si>
  <si>
    <t>rs4258054</t>
  </si>
  <si>
    <t>rs4273712</t>
  </si>
  <si>
    <t>rs4532535</t>
  </si>
  <si>
    <t>rs4563845</t>
  </si>
  <si>
    <t>rs459193</t>
  </si>
  <si>
    <t>rs4609857</t>
  </si>
  <si>
    <t>rs4668574</t>
  </si>
  <si>
    <t>rs4741937</t>
  </si>
  <si>
    <t>rs4747971</t>
  </si>
  <si>
    <t>rs476828</t>
  </si>
  <si>
    <t>rs4804669</t>
  </si>
  <si>
    <t>rs4811914</t>
  </si>
  <si>
    <t>rs4865796</t>
  </si>
  <si>
    <t>rs488166</t>
  </si>
  <si>
    <t>rs4895598</t>
  </si>
  <si>
    <t>rs4915334</t>
  </si>
  <si>
    <t>rs4924455</t>
  </si>
  <si>
    <t>rs4930045</t>
  </si>
  <si>
    <t>rs4930139</t>
  </si>
  <si>
    <t>rs4953155</t>
  </si>
  <si>
    <t>rs4964665</t>
  </si>
  <si>
    <t>rs4971686</t>
  </si>
  <si>
    <t>rs5013334</t>
  </si>
  <si>
    <t>rs5017300</t>
  </si>
  <si>
    <t>rs520161</t>
  </si>
  <si>
    <t>rs55775214</t>
  </si>
  <si>
    <t>rs55816909</t>
  </si>
  <si>
    <t>rs55929235</t>
  </si>
  <si>
    <t>rs56008953</t>
  </si>
  <si>
    <t>rs56337234</t>
  </si>
  <si>
    <t>rs56687477</t>
  </si>
  <si>
    <t>rs56805921</t>
  </si>
  <si>
    <t>rs5744598</t>
  </si>
  <si>
    <t>rs5762925</t>
  </si>
  <si>
    <t>rs580706</t>
  </si>
  <si>
    <t>rs58202132</t>
  </si>
  <si>
    <t>rs58325975</t>
  </si>
  <si>
    <t>rs58472533</t>
  </si>
  <si>
    <t>rs58680183</t>
  </si>
  <si>
    <t>rs59714765</t>
  </si>
  <si>
    <t>rs60009089</t>
  </si>
  <si>
    <t>rs6012876</t>
  </si>
  <si>
    <t>rs6021276</t>
  </si>
  <si>
    <t>rs6031563</t>
  </si>
  <si>
    <t>rs603787</t>
  </si>
  <si>
    <t>rs60410861</t>
  </si>
  <si>
    <t>rs61166199</t>
  </si>
  <si>
    <t>rs6123722</t>
  </si>
  <si>
    <t>rs61851011</t>
  </si>
  <si>
    <t>rs61910828</t>
  </si>
  <si>
    <t>rs6416749</t>
  </si>
  <si>
    <t>rs6460541</t>
  </si>
  <si>
    <t>rs6495168</t>
  </si>
  <si>
    <t>rs6595436</t>
  </si>
  <si>
    <t>rs670323</t>
  </si>
  <si>
    <t>rs6753110</t>
  </si>
  <si>
    <t>rs6757723</t>
  </si>
  <si>
    <t>rs6759355</t>
  </si>
  <si>
    <t>rs6806156</t>
  </si>
  <si>
    <t>rs68066405</t>
  </si>
  <si>
    <t>rs6918311</t>
  </si>
  <si>
    <t>rs6950739</t>
  </si>
  <si>
    <t>rs6972733</t>
  </si>
  <si>
    <t>rs7018475</t>
  </si>
  <si>
    <t>rs703980</t>
  </si>
  <si>
    <t>rs7132832</t>
  </si>
  <si>
    <t>rs71442191</t>
  </si>
  <si>
    <t>rs7145828</t>
  </si>
  <si>
    <t>rs7148045</t>
  </si>
  <si>
    <t>rs71583722</t>
  </si>
  <si>
    <t>rs7163084</t>
  </si>
  <si>
    <t>rs7163629</t>
  </si>
  <si>
    <t>rs7167878</t>
  </si>
  <si>
    <t>rs7204798</t>
  </si>
  <si>
    <t>rs7235574</t>
  </si>
  <si>
    <t>rs72951506</t>
  </si>
  <si>
    <t>rs73062145</t>
  </si>
  <si>
    <t>rs730831</t>
  </si>
  <si>
    <t>rs73408250</t>
  </si>
  <si>
    <t>rs74637941</t>
  </si>
  <si>
    <t>rs747360</t>
  </si>
  <si>
    <t>rs7507912</t>
  </si>
  <si>
    <t>rs75418188</t>
  </si>
  <si>
    <t>rs75459584</t>
  </si>
  <si>
    <t>rs755249</t>
  </si>
  <si>
    <t>rs757110</t>
  </si>
  <si>
    <t>rs7584035</t>
  </si>
  <si>
    <t>rs7600489</t>
  </si>
  <si>
    <t>rs7644981</t>
  </si>
  <si>
    <t>rs76878791</t>
  </si>
  <si>
    <t>rs77045000</t>
  </si>
  <si>
    <t>rs7721099</t>
  </si>
  <si>
    <t>rs7754168</t>
  </si>
  <si>
    <t>rs7845491</t>
  </si>
  <si>
    <t>rs78613045</t>
  </si>
  <si>
    <t>rs7900112</t>
  </si>
  <si>
    <t>rs79310463</t>
  </si>
  <si>
    <t>rs80005921</t>
  </si>
  <si>
    <t>rs8060701</t>
  </si>
  <si>
    <t>rs842841</t>
  </si>
  <si>
    <t>rs926091</t>
  </si>
  <si>
    <t>rs9262621</t>
  </si>
  <si>
    <t>rs9286451</t>
  </si>
  <si>
    <t>rs9350271</t>
  </si>
  <si>
    <t>rs942041</t>
  </si>
  <si>
    <t>rs9505085</t>
  </si>
  <si>
    <t>rs9556225</t>
  </si>
  <si>
    <t>rs9583907</t>
  </si>
  <si>
    <t>rs965480</t>
  </si>
  <si>
    <t>rs9668905</t>
  </si>
  <si>
    <t>rs9873341</t>
  </si>
  <si>
    <t>rs9892728</t>
  </si>
  <si>
    <t>rs9971805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</si>
</sst>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3" fontId="0" fillId="0" borderId="0" xfId="0" applyNumberFormat="1" applyFill="1" applyAlignment="1">
      <alignment vertical="center"/>
    </xf>
    <xf numFmtId="11" fontId="0" fillId="0" borderId="0" xfId="0" applyNumberFormat="1" applyFill="1" applyAlignment="1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81"/>
  <sheetViews>
    <sheetView tabSelected="1" workbookViewId="0">
      <pane ySplit="1" topLeftCell="A2" activePane="bottomLeft" state="frozen"/>
      <selection/>
      <selection pane="bottomLeft" activeCell="A1052" sqref="A1052:K1581"/>
    </sheetView>
  </sheetViews>
  <sheetFormatPr defaultColWidth="9.23076923076923" defaultRowHeight="16.8"/>
  <cols>
    <col min="1" max="1" width="12.3846153846154" customWidth="1"/>
    <col min="8" max="8" width="12.9230769230769"/>
    <col min="9" max="9" width="9.69230769230769"/>
    <col min="10" max="11" width="12.9230769230769"/>
  </cols>
  <sheetData>
    <row r="1" s="1" customFormat="1" spans="1:11">
      <c r="A1" s="2"/>
      <c r="B1" s="2"/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</row>
    <row r="2" spans="1:11">
      <c r="A2" s="4" t="s">
        <v>9</v>
      </c>
      <c r="B2" s="4">
        <v>1</v>
      </c>
      <c r="C2" s="4" t="s">
        <v>10</v>
      </c>
      <c r="D2" s="4" t="s">
        <v>11</v>
      </c>
      <c r="E2" s="4" t="s">
        <v>12</v>
      </c>
      <c r="F2" s="4">
        <v>0.02276</v>
      </c>
      <c r="G2" s="4">
        <v>0.4196</v>
      </c>
      <c r="H2" s="4">
        <v>1.10999e-6</v>
      </c>
      <c r="I2" s="4">
        <v>0.004672</v>
      </c>
      <c r="J2" s="4">
        <f t="shared" ref="J2:J65" si="0">2*(1-G2)*G2*(ABS(F2))*(ABS(F2))</f>
        <v>0.000252311702701568</v>
      </c>
      <c r="K2" s="4">
        <f t="shared" ref="K2:K48" si="1">(J2/(1-J2))*93146</f>
        <v>23.5077571420715</v>
      </c>
    </row>
    <row r="3" spans="1:11">
      <c r="A3" s="4"/>
      <c r="B3" s="4">
        <v>2</v>
      </c>
      <c r="C3" s="4" t="s">
        <v>13</v>
      </c>
      <c r="D3" s="4" t="s">
        <v>12</v>
      </c>
      <c r="E3" s="4" t="s">
        <v>14</v>
      </c>
      <c r="F3" s="4">
        <v>-0.03252</v>
      </c>
      <c r="G3" s="4">
        <v>0.8127</v>
      </c>
      <c r="H3" s="4">
        <v>5.70795e-7</v>
      </c>
      <c r="I3" s="4">
        <v>0.006503</v>
      </c>
      <c r="J3" s="4">
        <f t="shared" si="0"/>
        <v>0.000321957915295968</v>
      </c>
      <c r="K3" s="4">
        <f t="shared" si="1"/>
        <v>29.9987503132706</v>
      </c>
    </row>
    <row r="4" spans="1:11">
      <c r="A4" s="4"/>
      <c r="B4" s="4">
        <v>3</v>
      </c>
      <c r="C4" s="4" t="s">
        <v>15</v>
      </c>
      <c r="D4" s="4" t="s">
        <v>11</v>
      </c>
      <c r="E4" s="4" t="s">
        <v>14</v>
      </c>
      <c r="F4" s="4">
        <v>-0.02894</v>
      </c>
      <c r="G4" s="4">
        <v>0.2501</v>
      </c>
      <c r="H4" s="4">
        <v>5.12094e-8</v>
      </c>
      <c r="I4" s="4">
        <v>0.005313</v>
      </c>
      <c r="J4" s="4">
        <f t="shared" si="0"/>
        <v>0.000314155085609528</v>
      </c>
      <c r="K4" s="4">
        <f t="shared" si="1"/>
        <v>29.2714853901838</v>
      </c>
    </row>
    <row r="5" spans="1:11">
      <c r="A5" s="4"/>
      <c r="B5" s="4">
        <v>4</v>
      </c>
      <c r="C5" s="4" t="s">
        <v>16</v>
      </c>
      <c r="D5" s="4" t="s">
        <v>12</v>
      </c>
      <c r="E5" s="4" t="s">
        <v>17</v>
      </c>
      <c r="F5" s="4">
        <v>-0.04248</v>
      </c>
      <c r="G5" s="4">
        <v>0.4425</v>
      </c>
      <c r="H5" s="4">
        <v>1.99388e-16</v>
      </c>
      <c r="I5" s="4">
        <v>0.005166</v>
      </c>
      <c r="J5" s="4">
        <f t="shared" si="0"/>
        <v>0.00089034261048</v>
      </c>
      <c r="K5" s="4">
        <f t="shared" si="1"/>
        <v>83.0057563575703</v>
      </c>
    </row>
    <row r="6" spans="1:11">
      <c r="A6" s="4"/>
      <c r="B6" s="4">
        <v>5</v>
      </c>
      <c r="C6" s="4" t="s">
        <v>18</v>
      </c>
      <c r="D6" s="4" t="s">
        <v>14</v>
      </c>
      <c r="E6" s="4" t="s">
        <v>11</v>
      </c>
      <c r="F6" s="4">
        <v>-0.02881</v>
      </c>
      <c r="G6" s="4">
        <v>0.617</v>
      </c>
      <c r="H6" s="4">
        <v>2.556e-7</v>
      </c>
      <c r="I6" s="4">
        <v>0.00559</v>
      </c>
      <c r="J6" s="4">
        <f t="shared" si="0"/>
        <v>0.0003922838692142</v>
      </c>
      <c r="K6" s="4">
        <f t="shared" si="1"/>
        <v>36.5540128314147</v>
      </c>
    </row>
    <row r="7" spans="1:11">
      <c r="A7" s="4"/>
      <c r="B7" s="4">
        <v>6</v>
      </c>
      <c r="C7" s="4" t="s">
        <v>19</v>
      </c>
      <c r="D7" s="4" t="s">
        <v>12</v>
      </c>
      <c r="E7" s="4" t="s">
        <v>17</v>
      </c>
      <c r="F7" s="4">
        <v>0.03812</v>
      </c>
      <c r="G7" s="4">
        <v>0.1011</v>
      </c>
      <c r="H7" s="4">
        <v>4.79999e-6</v>
      </c>
      <c r="I7" s="4">
        <v>0.008335</v>
      </c>
      <c r="J7" s="4">
        <f t="shared" si="0"/>
        <v>0.000264118191958752</v>
      </c>
      <c r="K7" s="4">
        <f t="shared" si="1"/>
        <v>24.6080525425351</v>
      </c>
    </row>
    <row r="8" spans="1:11">
      <c r="A8" s="4"/>
      <c r="B8" s="4">
        <v>7</v>
      </c>
      <c r="C8" s="4" t="s">
        <v>20</v>
      </c>
      <c r="D8" s="4" t="s">
        <v>14</v>
      </c>
      <c r="E8" s="4" t="s">
        <v>11</v>
      </c>
      <c r="F8" s="4">
        <v>-0.04862</v>
      </c>
      <c r="G8" s="4">
        <v>0.0629</v>
      </c>
      <c r="H8" s="4">
        <v>5.79095e-7</v>
      </c>
      <c r="I8" s="4">
        <v>0.009727</v>
      </c>
      <c r="J8" s="4">
        <f t="shared" si="0"/>
        <v>0.000278674023505592</v>
      </c>
      <c r="K8" s="4">
        <f t="shared" si="1"/>
        <v>25.9646062547456</v>
      </c>
    </row>
    <row r="9" spans="1:11">
      <c r="A9" s="4"/>
      <c r="B9" s="4">
        <v>8</v>
      </c>
      <c r="C9" s="4" t="s">
        <v>21</v>
      </c>
      <c r="D9" s="4" t="s">
        <v>17</v>
      </c>
      <c r="E9" s="4" t="s">
        <v>14</v>
      </c>
      <c r="F9" s="4">
        <v>0.02946</v>
      </c>
      <c r="G9" s="4">
        <v>0.335</v>
      </c>
      <c r="H9" s="4">
        <v>2.71e-9</v>
      </c>
      <c r="I9" s="4">
        <v>0.004953</v>
      </c>
      <c r="J9" s="4">
        <f t="shared" si="0"/>
        <v>0.00038668910238</v>
      </c>
      <c r="K9" s="4">
        <f t="shared" si="1"/>
        <v>36.0324764962804</v>
      </c>
    </row>
    <row r="10" spans="1:11">
      <c r="A10" s="4"/>
      <c r="B10" s="4">
        <v>9</v>
      </c>
      <c r="C10" s="4" t="s">
        <v>22</v>
      </c>
      <c r="D10" s="4" t="s">
        <v>14</v>
      </c>
      <c r="E10" s="4" t="s">
        <v>11</v>
      </c>
      <c r="F10" s="4">
        <v>-0.05029</v>
      </c>
      <c r="G10" s="4">
        <v>0.197</v>
      </c>
      <c r="H10" s="4">
        <v>3.74542e-18</v>
      </c>
      <c r="I10" s="4">
        <v>0.00579</v>
      </c>
      <c r="J10" s="4">
        <f t="shared" si="0"/>
        <v>0.0008001566857262</v>
      </c>
      <c r="K10" s="4">
        <f t="shared" si="1"/>
        <v>74.5910791993695</v>
      </c>
    </row>
    <row r="11" spans="1:11">
      <c r="A11" s="4"/>
      <c r="B11" s="4">
        <v>10</v>
      </c>
      <c r="C11" s="4" t="s">
        <v>23</v>
      </c>
      <c r="D11" s="4" t="s">
        <v>12</v>
      </c>
      <c r="E11" s="4" t="s">
        <v>17</v>
      </c>
      <c r="F11" s="4">
        <v>-0.03764</v>
      </c>
      <c r="G11" s="4">
        <v>0.2049</v>
      </c>
      <c r="H11" s="4">
        <v>2.95597e-10</v>
      </c>
      <c r="I11" s="4">
        <v>0.005973</v>
      </c>
      <c r="J11" s="4">
        <f t="shared" si="0"/>
        <v>0.000461628843971808</v>
      </c>
      <c r="K11" s="4">
        <f t="shared" si="1"/>
        <v>43.0187389913477</v>
      </c>
    </row>
    <row r="12" spans="1:11">
      <c r="A12" s="4"/>
      <c r="B12" s="4">
        <v>11</v>
      </c>
      <c r="C12" s="4" t="s">
        <v>24</v>
      </c>
      <c r="D12" s="4" t="s">
        <v>14</v>
      </c>
      <c r="E12" s="4" t="s">
        <v>11</v>
      </c>
      <c r="F12" s="4">
        <v>0.04044</v>
      </c>
      <c r="G12" s="4">
        <v>0.7665</v>
      </c>
      <c r="H12" s="4">
        <v>1.61696e-13</v>
      </c>
      <c r="I12" s="4">
        <v>0.005481</v>
      </c>
      <c r="J12" s="4">
        <f t="shared" si="0"/>
        <v>0.0005853981337848</v>
      </c>
      <c r="K12" s="4">
        <f t="shared" si="1"/>
        <v>54.5594335601054</v>
      </c>
    </row>
    <row r="13" spans="1:11">
      <c r="A13" s="4"/>
      <c r="B13" s="4">
        <v>12</v>
      </c>
      <c r="C13" s="4" t="s">
        <v>25</v>
      </c>
      <c r="D13" s="4" t="s">
        <v>12</v>
      </c>
      <c r="E13" s="4" t="s">
        <v>17</v>
      </c>
      <c r="F13" s="4">
        <v>0.06091</v>
      </c>
      <c r="G13" s="4">
        <v>0.3772</v>
      </c>
      <c r="H13" s="4">
        <v>2.5698e-37</v>
      </c>
      <c r="I13" s="4">
        <v>0.004772</v>
      </c>
      <c r="J13" s="4">
        <f t="shared" si="0"/>
        <v>0.00174312078971299</v>
      </c>
      <c r="K13" s="4">
        <f t="shared" si="1"/>
        <v>162.648244615205</v>
      </c>
    </row>
    <row r="14" spans="1:11">
      <c r="A14" s="4"/>
      <c r="B14" s="4">
        <v>13</v>
      </c>
      <c r="C14" s="4" t="s">
        <v>26</v>
      </c>
      <c r="D14" s="4" t="s">
        <v>12</v>
      </c>
      <c r="E14" s="4" t="s">
        <v>17</v>
      </c>
      <c r="F14" s="4">
        <v>0.03854</v>
      </c>
      <c r="G14" s="4">
        <v>0.4409</v>
      </c>
      <c r="H14" s="4">
        <v>1.94312e-16</v>
      </c>
      <c r="I14" s="4">
        <v>0.004685</v>
      </c>
      <c r="J14" s="4">
        <f t="shared" si="0"/>
        <v>0.000732289837868408</v>
      </c>
      <c r="K14" s="4">
        <f t="shared" si="1"/>
        <v>68.2598552364147</v>
      </c>
    </row>
    <row r="15" spans="1:11">
      <c r="A15" s="4"/>
      <c r="B15" s="4">
        <v>14</v>
      </c>
      <c r="C15" s="4" t="s">
        <v>27</v>
      </c>
      <c r="D15" s="4" t="s">
        <v>12</v>
      </c>
      <c r="E15" s="4" t="s">
        <v>11</v>
      </c>
      <c r="F15" s="4">
        <v>0.06862</v>
      </c>
      <c r="G15" s="4">
        <v>0.422</v>
      </c>
      <c r="H15" s="4">
        <v>7.40287e-46</v>
      </c>
      <c r="I15" s="4">
        <v>0.004827</v>
      </c>
      <c r="J15" s="4">
        <f t="shared" si="0"/>
        <v>0.0022970566848608</v>
      </c>
      <c r="K15" s="4">
        <f t="shared" si="1"/>
        <v>214.454255549351</v>
      </c>
    </row>
    <row r="16" spans="1:11">
      <c r="A16" s="4"/>
      <c r="B16" s="4">
        <v>15</v>
      </c>
      <c r="C16" s="4" t="s">
        <v>28</v>
      </c>
      <c r="D16" s="4" t="s">
        <v>17</v>
      </c>
      <c r="E16" s="4" t="s">
        <v>12</v>
      </c>
      <c r="F16" s="4">
        <v>0.03082</v>
      </c>
      <c r="G16" s="4">
        <v>0.8156</v>
      </c>
      <c r="H16" s="4">
        <v>7.77499e-7</v>
      </c>
      <c r="I16" s="4">
        <v>0.006237</v>
      </c>
      <c r="J16" s="4">
        <f t="shared" si="0"/>
        <v>0.000285715234777472</v>
      </c>
      <c r="K16" s="4">
        <f t="shared" si="1"/>
        <v>26.6208372373437</v>
      </c>
    </row>
    <row r="17" spans="1:11">
      <c r="A17" s="4"/>
      <c r="B17" s="4">
        <v>16</v>
      </c>
      <c r="C17" s="4" t="s">
        <v>29</v>
      </c>
      <c r="D17" s="4" t="s">
        <v>17</v>
      </c>
      <c r="E17" s="4" t="s">
        <v>12</v>
      </c>
      <c r="F17" s="4">
        <v>-0.0423</v>
      </c>
      <c r="G17" s="4">
        <v>0.4055</v>
      </c>
      <c r="H17" s="4">
        <v>1.74582e-19</v>
      </c>
      <c r="I17" s="4">
        <v>0.004685</v>
      </c>
      <c r="J17" s="4">
        <f t="shared" si="0"/>
        <v>0.000862687385955</v>
      </c>
      <c r="K17" s="4">
        <f t="shared" si="1"/>
        <v>80.4252611104365</v>
      </c>
    </row>
    <row r="18" spans="1:11">
      <c r="A18" s="4"/>
      <c r="B18" s="4">
        <v>17</v>
      </c>
      <c r="C18" s="4" t="s">
        <v>30</v>
      </c>
      <c r="D18" s="4" t="s">
        <v>12</v>
      </c>
      <c r="E18" s="4" t="s">
        <v>17</v>
      </c>
      <c r="F18" s="4">
        <v>0.05312</v>
      </c>
      <c r="G18" s="4">
        <v>0.4878</v>
      </c>
      <c r="H18" s="4">
        <v>1.39187e-30</v>
      </c>
      <c r="I18" s="4">
        <v>0.004621</v>
      </c>
      <c r="J18" s="4">
        <f t="shared" si="0"/>
        <v>0.00141002722610381</v>
      </c>
      <c r="K18" s="4">
        <f t="shared" si="1"/>
        <v>131.523848209523</v>
      </c>
    </row>
    <row r="19" spans="1:11">
      <c r="A19" s="4"/>
      <c r="B19" s="4">
        <v>18</v>
      </c>
      <c r="C19" s="4" t="s">
        <v>31</v>
      </c>
      <c r="D19" s="4" t="s">
        <v>12</v>
      </c>
      <c r="E19" s="4" t="s">
        <v>11</v>
      </c>
      <c r="F19" s="4">
        <v>0.02715</v>
      </c>
      <c r="G19" s="4">
        <v>0.5752</v>
      </c>
      <c r="H19" s="4">
        <v>7.47205e-9</v>
      </c>
      <c r="I19" s="4">
        <v>0.004696</v>
      </c>
      <c r="J19" s="4">
        <f t="shared" si="0"/>
        <v>0.0003602243355552</v>
      </c>
      <c r="K19" s="4">
        <f t="shared" si="1"/>
        <v>33.5655470865214</v>
      </c>
    </row>
    <row r="20" spans="1:11">
      <c r="A20" s="4"/>
      <c r="B20" s="4">
        <v>19</v>
      </c>
      <c r="C20" s="4" t="s">
        <v>32</v>
      </c>
      <c r="D20" s="4" t="s">
        <v>12</v>
      </c>
      <c r="E20" s="4" t="s">
        <v>14</v>
      </c>
      <c r="F20" s="4">
        <v>-0.03892</v>
      </c>
      <c r="G20" s="4">
        <v>0.0919</v>
      </c>
      <c r="H20" s="4">
        <v>2.69898e-6</v>
      </c>
      <c r="I20" s="4">
        <v>0.008294</v>
      </c>
      <c r="J20" s="4">
        <f t="shared" si="0"/>
        <v>0.000252827811808992</v>
      </c>
      <c r="K20" s="4">
        <f t="shared" si="1"/>
        <v>23.5558549340186</v>
      </c>
    </row>
    <row r="21" spans="1:11">
      <c r="A21" s="4"/>
      <c r="B21" s="4">
        <v>20</v>
      </c>
      <c r="C21" s="4" t="s">
        <v>33</v>
      </c>
      <c r="D21" s="4" t="s">
        <v>17</v>
      </c>
      <c r="E21" s="4" t="s">
        <v>14</v>
      </c>
      <c r="F21" s="4">
        <v>0.03902</v>
      </c>
      <c r="G21" s="4">
        <v>0.6866</v>
      </c>
      <c r="H21" s="4">
        <v>5.3889e-13</v>
      </c>
      <c r="I21" s="4">
        <v>0.005408</v>
      </c>
      <c r="J21" s="4">
        <f t="shared" si="0"/>
        <v>0.000655250433597152</v>
      </c>
      <c r="K21" s="4">
        <f t="shared" si="1"/>
        <v>61.0739756368579</v>
      </c>
    </row>
    <row r="22" spans="1:11">
      <c r="A22" s="4"/>
      <c r="B22" s="4">
        <v>21</v>
      </c>
      <c r="C22" s="4" t="s">
        <v>34</v>
      </c>
      <c r="D22" s="4" t="s">
        <v>17</v>
      </c>
      <c r="E22" s="4" t="s">
        <v>12</v>
      </c>
      <c r="F22" s="4">
        <v>0.02961</v>
      </c>
      <c r="G22" s="4">
        <v>0.4019</v>
      </c>
      <c r="H22" s="4">
        <v>4.67897e-10</v>
      </c>
      <c r="I22" s="4">
        <v>0.004753</v>
      </c>
      <c r="J22" s="4">
        <f t="shared" si="0"/>
        <v>0.000421501009445838</v>
      </c>
      <c r="K22" s="4">
        <f t="shared" si="1"/>
        <v>39.2776886112404</v>
      </c>
    </row>
    <row r="23" spans="1:11">
      <c r="A23" s="4"/>
      <c r="B23" s="4">
        <v>22</v>
      </c>
      <c r="C23" s="4" t="s">
        <v>35</v>
      </c>
      <c r="D23" s="4" t="s">
        <v>14</v>
      </c>
      <c r="E23" s="4" t="s">
        <v>11</v>
      </c>
      <c r="F23" s="4">
        <v>-0.02516</v>
      </c>
      <c r="G23" s="4">
        <v>0.3975</v>
      </c>
      <c r="H23" s="4">
        <v>3.15e-7</v>
      </c>
      <c r="I23" s="4">
        <v>0.00492</v>
      </c>
      <c r="J23" s="4">
        <f t="shared" si="0"/>
        <v>0.00030321134958</v>
      </c>
      <c r="K23" s="4">
        <f t="shared" si="1"/>
        <v>28.2514905405531</v>
      </c>
    </row>
    <row r="24" spans="1:11">
      <c r="A24" s="4"/>
      <c r="B24" s="4">
        <v>23</v>
      </c>
      <c r="C24" s="4" t="s">
        <v>36</v>
      </c>
      <c r="D24" s="4" t="s">
        <v>12</v>
      </c>
      <c r="E24" s="4" t="s">
        <v>11</v>
      </c>
      <c r="F24" s="4">
        <v>-0.03074</v>
      </c>
      <c r="G24" s="4">
        <v>0.157</v>
      </c>
      <c r="H24" s="4">
        <v>3.28103e-6</v>
      </c>
      <c r="I24" s="4">
        <v>0.006608</v>
      </c>
      <c r="J24" s="4">
        <f t="shared" si="0"/>
        <v>0.0002501295196152</v>
      </c>
      <c r="K24" s="4">
        <f t="shared" si="1"/>
        <v>23.3043933507912</v>
      </c>
    </row>
    <row r="25" spans="1:11">
      <c r="A25" s="4"/>
      <c r="B25" s="4">
        <v>24</v>
      </c>
      <c r="C25" s="4" t="s">
        <v>37</v>
      </c>
      <c r="D25" s="4" t="s">
        <v>17</v>
      </c>
      <c r="E25" s="4" t="s">
        <v>12</v>
      </c>
      <c r="F25" s="4">
        <v>0.0536</v>
      </c>
      <c r="G25" s="4">
        <v>0.0571</v>
      </c>
      <c r="H25" s="4">
        <v>1.77701e-6</v>
      </c>
      <c r="I25" s="4">
        <v>0.01122</v>
      </c>
      <c r="J25" s="4">
        <f t="shared" si="0"/>
        <v>0.0003093579769728</v>
      </c>
      <c r="K25" s="4">
        <f t="shared" si="1"/>
        <v>28.8243751734996</v>
      </c>
    </row>
    <row r="26" spans="1:11">
      <c r="A26" s="4"/>
      <c r="B26" s="4">
        <v>25</v>
      </c>
      <c r="C26" s="4" t="s">
        <v>38</v>
      </c>
      <c r="D26" s="4" t="s">
        <v>11</v>
      </c>
      <c r="E26" s="4" t="s">
        <v>14</v>
      </c>
      <c r="F26" s="4">
        <v>-0.03955</v>
      </c>
      <c r="G26" s="4">
        <v>0.2284</v>
      </c>
      <c r="H26" s="4">
        <v>1.2471e-11</v>
      </c>
      <c r="I26" s="4">
        <v>0.005838</v>
      </c>
      <c r="J26" s="4">
        <f t="shared" si="0"/>
        <v>0.0005513295748632</v>
      </c>
      <c r="K26" s="4">
        <f t="shared" si="1"/>
        <v>51.382473257344</v>
      </c>
    </row>
    <row r="27" spans="1:11">
      <c r="A27" s="4"/>
      <c r="B27" s="4">
        <v>26</v>
      </c>
      <c r="C27" s="4" t="s">
        <v>39</v>
      </c>
      <c r="D27" s="4" t="s">
        <v>11</v>
      </c>
      <c r="E27" s="4" t="s">
        <v>12</v>
      </c>
      <c r="F27" s="4">
        <v>0.03869</v>
      </c>
      <c r="G27" s="4">
        <v>0.8133</v>
      </c>
      <c r="H27" s="4">
        <v>2.34801e-9</v>
      </c>
      <c r="I27" s="4">
        <v>0.006478</v>
      </c>
      <c r="J27" s="4">
        <f t="shared" si="0"/>
        <v>0.000454592792066142</v>
      </c>
      <c r="K27" s="4">
        <f t="shared" si="1"/>
        <v>42.3627580142382</v>
      </c>
    </row>
    <row r="28" spans="1:11">
      <c r="A28" s="4"/>
      <c r="B28" s="4">
        <v>27</v>
      </c>
      <c r="C28" s="4" t="s">
        <v>40</v>
      </c>
      <c r="D28" s="4" t="s">
        <v>12</v>
      </c>
      <c r="E28" s="4" t="s">
        <v>17</v>
      </c>
      <c r="F28" s="4">
        <v>-0.03651</v>
      </c>
      <c r="G28" s="4">
        <v>0.5528</v>
      </c>
      <c r="H28" s="4">
        <v>4.01976e-15</v>
      </c>
      <c r="I28" s="4">
        <v>0.004648</v>
      </c>
      <c r="J28" s="4">
        <f t="shared" si="0"/>
        <v>0.000659057779516032</v>
      </c>
      <c r="K28" s="4">
        <f t="shared" si="1"/>
        <v>61.4290812446832</v>
      </c>
    </row>
    <row r="29" spans="1:11">
      <c r="A29" s="4"/>
      <c r="B29" s="4">
        <v>28</v>
      </c>
      <c r="C29" s="4" t="s">
        <v>41</v>
      </c>
      <c r="D29" s="4" t="s">
        <v>17</v>
      </c>
      <c r="E29" s="4" t="s">
        <v>12</v>
      </c>
      <c r="F29" s="4">
        <v>0.02462</v>
      </c>
      <c r="G29" s="4">
        <v>0.4046</v>
      </c>
      <c r="H29" s="4">
        <v>1.523e-6</v>
      </c>
      <c r="I29" s="4">
        <v>0.00512</v>
      </c>
      <c r="J29" s="4">
        <f t="shared" si="0"/>
        <v>0.000292038965664992</v>
      </c>
      <c r="K29" s="4">
        <f t="shared" si="1"/>
        <v>27.2102079368127</v>
      </c>
    </row>
    <row r="30" spans="1:11">
      <c r="A30" s="4"/>
      <c r="B30" s="4">
        <v>29</v>
      </c>
      <c r="C30" s="4" t="s">
        <v>42</v>
      </c>
      <c r="D30" s="4" t="s">
        <v>14</v>
      </c>
      <c r="E30" s="4" t="s">
        <v>11</v>
      </c>
      <c r="F30" s="4">
        <v>0.04243</v>
      </c>
      <c r="G30" s="4">
        <v>0.896</v>
      </c>
      <c r="H30" s="4">
        <v>1.293e-6</v>
      </c>
      <c r="I30" s="4">
        <v>0.008766</v>
      </c>
      <c r="J30" s="4">
        <f t="shared" si="0"/>
        <v>0.0003355192236032</v>
      </c>
      <c r="K30" s="4">
        <f t="shared" si="1"/>
        <v>31.262762859666</v>
      </c>
    </row>
    <row r="31" spans="1:11">
      <c r="A31" s="4"/>
      <c r="B31" s="4">
        <v>30</v>
      </c>
      <c r="C31" s="4" t="s">
        <v>43</v>
      </c>
      <c r="D31" s="4" t="s">
        <v>12</v>
      </c>
      <c r="E31" s="4" t="s">
        <v>11</v>
      </c>
      <c r="F31" s="4">
        <v>0.02632</v>
      </c>
      <c r="G31" s="4">
        <v>0.4286</v>
      </c>
      <c r="H31" s="4">
        <v>4.21697e-8</v>
      </c>
      <c r="I31" s="4">
        <v>0.004801</v>
      </c>
      <c r="J31" s="4">
        <f t="shared" si="0"/>
        <v>0.000339308053908992</v>
      </c>
      <c r="K31" s="4">
        <f t="shared" si="1"/>
        <v>31.615915524176</v>
      </c>
    </row>
    <row r="32" spans="1:11">
      <c r="A32" s="4"/>
      <c r="B32" s="4">
        <v>31</v>
      </c>
      <c r="C32" s="4" t="s">
        <v>44</v>
      </c>
      <c r="D32" s="4" t="s">
        <v>12</v>
      </c>
      <c r="E32" s="4" t="s">
        <v>17</v>
      </c>
      <c r="F32" s="4">
        <v>0.03311</v>
      </c>
      <c r="G32" s="4">
        <v>0.416</v>
      </c>
      <c r="H32" s="4">
        <v>9.45192e-10</v>
      </c>
      <c r="I32" s="4">
        <v>0.005412</v>
      </c>
      <c r="J32" s="4">
        <f t="shared" si="0"/>
        <v>0.0005326654581248</v>
      </c>
      <c r="K32" s="4">
        <f t="shared" si="1"/>
        <v>49.6420993941087</v>
      </c>
    </row>
    <row r="33" spans="1:11">
      <c r="A33" s="4"/>
      <c r="B33" s="4">
        <v>32</v>
      </c>
      <c r="C33" s="4" t="s">
        <v>45</v>
      </c>
      <c r="D33" s="4" t="s">
        <v>14</v>
      </c>
      <c r="E33" s="4" t="s">
        <v>11</v>
      </c>
      <c r="F33" s="4">
        <v>-0.02429</v>
      </c>
      <c r="G33" s="4">
        <v>0.4685</v>
      </c>
      <c r="H33" s="4">
        <v>7.51294e-7</v>
      </c>
      <c r="I33" s="4">
        <v>0.00491</v>
      </c>
      <c r="J33" s="4">
        <f t="shared" si="0"/>
        <v>0.00029383118686355</v>
      </c>
      <c r="K33" s="4">
        <f t="shared" si="1"/>
        <v>27.3772440196956</v>
      </c>
    </row>
    <row r="34" spans="1:11">
      <c r="A34" s="4"/>
      <c r="B34" s="4">
        <v>33</v>
      </c>
      <c r="C34" s="4" t="s">
        <v>46</v>
      </c>
      <c r="D34" s="4" t="s">
        <v>12</v>
      </c>
      <c r="E34" s="4" t="s">
        <v>11</v>
      </c>
      <c r="F34" s="4">
        <v>-0.0265</v>
      </c>
      <c r="G34" s="4">
        <v>0.7057</v>
      </c>
      <c r="H34" s="4">
        <v>7.55597e-7</v>
      </c>
      <c r="I34" s="4">
        <v>0.005358</v>
      </c>
      <c r="J34" s="4">
        <f t="shared" si="0"/>
        <v>0.000291697107795</v>
      </c>
      <c r="K34" s="4">
        <f t="shared" si="1"/>
        <v>27.1783466477849</v>
      </c>
    </row>
    <row r="35" spans="1:11">
      <c r="A35" s="4"/>
      <c r="B35" s="4">
        <v>34</v>
      </c>
      <c r="C35" s="4" t="s">
        <v>47</v>
      </c>
      <c r="D35" s="4" t="s">
        <v>17</v>
      </c>
      <c r="E35" s="4" t="s">
        <v>12</v>
      </c>
      <c r="F35" s="4">
        <v>-0.03742</v>
      </c>
      <c r="G35" s="4">
        <v>0.5256</v>
      </c>
      <c r="H35" s="4">
        <v>9.58297e-15</v>
      </c>
      <c r="I35" s="4">
        <v>0.004832</v>
      </c>
      <c r="J35" s="4">
        <f t="shared" si="0"/>
        <v>0.000698292855931392</v>
      </c>
      <c r="K35" s="4">
        <f t="shared" si="1"/>
        <v>65.0886372890067</v>
      </c>
    </row>
    <row r="36" spans="1:11">
      <c r="A36" s="4"/>
      <c r="B36" s="4">
        <v>35</v>
      </c>
      <c r="C36" s="4" t="s">
        <v>48</v>
      </c>
      <c r="D36" s="4" t="s">
        <v>11</v>
      </c>
      <c r="E36" s="4" t="s">
        <v>17</v>
      </c>
      <c r="F36" s="4">
        <v>-0.04604</v>
      </c>
      <c r="G36" s="4">
        <v>0.3474</v>
      </c>
      <c r="H36" s="4">
        <v>1.16305e-16</v>
      </c>
      <c r="I36" s="4">
        <v>0.005556</v>
      </c>
      <c r="J36" s="4">
        <f t="shared" si="0"/>
        <v>0.000961119766608768</v>
      </c>
      <c r="K36" s="4">
        <f t="shared" si="1"/>
        <v>89.6105882882416</v>
      </c>
    </row>
    <row r="37" spans="1:11">
      <c r="A37" s="4"/>
      <c r="B37" s="4">
        <v>36</v>
      </c>
      <c r="C37" s="4" t="s">
        <v>49</v>
      </c>
      <c r="D37" s="4" t="s">
        <v>14</v>
      </c>
      <c r="E37" s="4" t="s">
        <v>11</v>
      </c>
      <c r="F37" s="4">
        <v>0.0329</v>
      </c>
      <c r="G37" s="4">
        <v>0.1374</v>
      </c>
      <c r="H37" s="4">
        <v>1.42001e-6</v>
      </c>
      <c r="I37" s="4">
        <v>0.006822</v>
      </c>
      <c r="J37" s="4">
        <f t="shared" si="0"/>
        <v>0.0002565771507768</v>
      </c>
      <c r="K37" s="4">
        <f t="shared" si="1"/>
        <v>23.9052688320213</v>
      </c>
    </row>
    <row r="38" spans="1:11">
      <c r="A38" s="4"/>
      <c r="B38" s="4">
        <v>37</v>
      </c>
      <c r="C38" s="4" t="s">
        <v>50</v>
      </c>
      <c r="D38" s="4" t="s">
        <v>14</v>
      </c>
      <c r="E38" s="4" t="s">
        <v>11</v>
      </c>
      <c r="F38" s="4">
        <v>-0.05117</v>
      </c>
      <c r="G38" s="4">
        <v>0.3929</v>
      </c>
      <c r="H38" s="4">
        <v>5.10387e-27</v>
      </c>
      <c r="I38" s="4">
        <v>0.004754</v>
      </c>
      <c r="J38" s="4">
        <f t="shared" si="0"/>
        <v>0.0012491169203715</v>
      </c>
      <c r="K38" s="4">
        <f t="shared" si="1"/>
        <v>116.495761491755</v>
      </c>
    </row>
    <row r="39" spans="1:11">
      <c r="A39" s="4"/>
      <c r="B39" s="4">
        <v>38</v>
      </c>
      <c r="C39" s="4" t="s">
        <v>51</v>
      </c>
      <c r="D39" s="4" t="s">
        <v>11</v>
      </c>
      <c r="E39" s="4" t="s">
        <v>14</v>
      </c>
      <c r="F39" s="4">
        <v>0.02338</v>
      </c>
      <c r="G39" s="4">
        <v>0.422</v>
      </c>
      <c r="H39" s="4">
        <v>2.844e-6</v>
      </c>
      <c r="I39" s="4">
        <v>0.004993</v>
      </c>
      <c r="J39" s="4">
        <f t="shared" si="0"/>
        <v>0.0002666608743008</v>
      </c>
      <c r="K39" s="4">
        <f t="shared" si="1"/>
        <v>24.8450189921088</v>
      </c>
    </row>
    <row r="40" spans="1:11">
      <c r="A40" s="4"/>
      <c r="B40" s="4">
        <v>39</v>
      </c>
      <c r="C40" s="4" t="s">
        <v>52</v>
      </c>
      <c r="D40" s="4" t="s">
        <v>17</v>
      </c>
      <c r="E40" s="4" t="s">
        <v>12</v>
      </c>
      <c r="F40" s="4">
        <v>0.02855</v>
      </c>
      <c r="G40" s="4">
        <v>0.7893</v>
      </c>
      <c r="H40" s="4">
        <v>1.12699e-6</v>
      </c>
      <c r="I40" s="4">
        <v>0.005864</v>
      </c>
      <c r="J40" s="4">
        <f t="shared" si="0"/>
        <v>0.00027111207392955</v>
      </c>
      <c r="K40" s="4">
        <f t="shared" si="1"/>
        <v>25.2598534895086</v>
      </c>
    </row>
    <row r="41" spans="1:11">
      <c r="A41" s="4"/>
      <c r="B41" s="4">
        <v>40</v>
      </c>
      <c r="C41" s="4" t="s">
        <v>53</v>
      </c>
      <c r="D41" s="4" t="s">
        <v>12</v>
      </c>
      <c r="E41" s="4" t="s">
        <v>17</v>
      </c>
      <c r="F41" s="4">
        <v>0.04897</v>
      </c>
      <c r="G41" s="4">
        <v>0.1776</v>
      </c>
      <c r="H41" s="4">
        <v>6.6973e-16</v>
      </c>
      <c r="I41" s="4">
        <v>0.006064</v>
      </c>
      <c r="J41" s="4">
        <f t="shared" si="0"/>
        <v>0.000700513108933632</v>
      </c>
      <c r="K41" s="4">
        <f t="shared" si="1"/>
        <v>65.2957345627507</v>
      </c>
    </row>
    <row r="42" spans="1:11">
      <c r="A42" s="4"/>
      <c r="B42" s="4">
        <v>41</v>
      </c>
      <c r="C42" s="4" t="s">
        <v>54</v>
      </c>
      <c r="D42" s="4" t="s">
        <v>14</v>
      </c>
      <c r="E42" s="4" t="s">
        <v>11</v>
      </c>
      <c r="F42" s="4">
        <v>-0.0306</v>
      </c>
      <c r="G42" s="4">
        <v>0.149</v>
      </c>
      <c r="H42" s="4">
        <v>3.89798e-6</v>
      </c>
      <c r="I42" s="4">
        <v>0.006627</v>
      </c>
      <c r="J42" s="4">
        <f t="shared" si="0"/>
        <v>0.00023745902328</v>
      </c>
      <c r="K42" s="4">
        <f t="shared" si="1"/>
        <v>22.1236116336488</v>
      </c>
    </row>
    <row r="43" spans="1:11">
      <c r="A43" s="4"/>
      <c r="B43" s="4">
        <v>42</v>
      </c>
      <c r="C43" s="4" t="s">
        <v>55</v>
      </c>
      <c r="D43" s="4" t="s">
        <v>12</v>
      </c>
      <c r="E43" s="4" t="s">
        <v>14</v>
      </c>
      <c r="F43" s="4">
        <v>-0.03265</v>
      </c>
      <c r="G43" s="4">
        <v>0.2515</v>
      </c>
      <c r="H43" s="4">
        <v>1.238e-9</v>
      </c>
      <c r="I43" s="4">
        <v>0.005374</v>
      </c>
      <c r="J43" s="4">
        <f t="shared" si="0"/>
        <v>0.00040135267414875</v>
      </c>
      <c r="K43" s="4">
        <f t="shared" si="1"/>
        <v>37.3994065380851</v>
      </c>
    </row>
    <row r="44" spans="1:11">
      <c r="A44" s="4"/>
      <c r="B44" s="4">
        <v>43</v>
      </c>
      <c r="C44" s="4" t="s">
        <v>56</v>
      </c>
      <c r="D44" s="4" t="s">
        <v>12</v>
      </c>
      <c r="E44" s="4" t="s">
        <v>17</v>
      </c>
      <c r="F44" s="4">
        <v>0.04935</v>
      </c>
      <c r="G44" s="4">
        <v>0.2323</v>
      </c>
      <c r="H44" s="4">
        <v>1.3671e-18</v>
      </c>
      <c r="I44" s="4">
        <v>0.005607</v>
      </c>
      <c r="J44" s="4">
        <f t="shared" si="0"/>
        <v>0.00086865047221995</v>
      </c>
      <c r="K44" s="4">
        <f t="shared" si="1"/>
        <v>80.9816616440277</v>
      </c>
    </row>
    <row r="45" spans="1:11">
      <c r="A45" s="4"/>
      <c r="B45" s="4">
        <v>44</v>
      </c>
      <c r="C45" s="4" t="s">
        <v>57</v>
      </c>
      <c r="D45" s="4" t="s">
        <v>17</v>
      </c>
      <c r="E45" s="4" t="s">
        <v>12</v>
      </c>
      <c r="F45" s="4">
        <v>-0.0236</v>
      </c>
      <c r="G45" s="4">
        <v>0.3234</v>
      </c>
      <c r="H45" s="4">
        <v>4.60405e-6</v>
      </c>
      <c r="I45" s="4">
        <v>0.005151</v>
      </c>
      <c r="J45" s="4">
        <f t="shared" si="0"/>
        <v>0.0002437395531648</v>
      </c>
      <c r="K45" s="4">
        <f t="shared" si="1"/>
        <v>22.7088994760996</v>
      </c>
    </row>
    <row r="46" spans="1:11">
      <c r="A46" s="4"/>
      <c r="B46" s="4">
        <v>45</v>
      </c>
      <c r="C46" s="4" t="s">
        <v>58</v>
      </c>
      <c r="D46" s="4" t="s">
        <v>14</v>
      </c>
      <c r="E46" s="4" t="s">
        <v>11</v>
      </c>
      <c r="F46" s="4">
        <v>-0.02188</v>
      </c>
      <c r="G46" s="4">
        <v>0.4972</v>
      </c>
      <c r="H46" s="4">
        <v>2.25398e-6</v>
      </c>
      <c r="I46" s="4">
        <v>0.004626</v>
      </c>
      <c r="J46" s="4">
        <f t="shared" si="0"/>
        <v>0.000239359693444608</v>
      </c>
      <c r="K46" s="4">
        <f t="shared" si="1"/>
        <v>22.3007359029008</v>
      </c>
    </row>
    <row r="47" spans="1:11">
      <c r="A47" s="4"/>
      <c r="B47" s="4">
        <v>46</v>
      </c>
      <c r="C47" s="4" t="s">
        <v>59</v>
      </c>
      <c r="D47" s="4" t="s">
        <v>12</v>
      </c>
      <c r="E47" s="4" t="s">
        <v>17</v>
      </c>
      <c r="F47" s="4">
        <v>0.03576</v>
      </c>
      <c r="G47" s="4">
        <v>0.4232</v>
      </c>
      <c r="H47" s="4">
        <v>9.75888e-14</v>
      </c>
      <c r="I47" s="4">
        <v>0.004803</v>
      </c>
      <c r="J47" s="4">
        <f t="shared" si="0"/>
        <v>0.000624303725617152</v>
      </c>
      <c r="K47" s="4">
        <f t="shared" si="1"/>
        <v>58.1877216377389</v>
      </c>
    </row>
    <row r="48" spans="1:11">
      <c r="A48" s="4"/>
      <c r="B48" s="4">
        <v>47</v>
      </c>
      <c r="C48" s="4" t="s">
        <v>60</v>
      </c>
      <c r="D48" s="4" t="s">
        <v>14</v>
      </c>
      <c r="E48" s="4" t="s">
        <v>11</v>
      </c>
      <c r="F48" s="4">
        <v>0.08128</v>
      </c>
      <c r="G48" s="4">
        <v>0.0245</v>
      </c>
      <c r="H48" s="4">
        <v>5.22096e-7</v>
      </c>
      <c r="I48" s="4">
        <v>0.0162</v>
      </c>
      <c r="J48" s="4">
        <f t="shared" si="0"/>
        <v>0.0003157844523008</v>
      </c>
      <c r="K48" s="4">
        <f t="shared" si="1"/>
        <v>29.4233500304846</v>
      </c>
    </row>
    <row r="49" spans="1:11">
      <c r="A49" s="4" t="s">
        <v>61</v>
      </c>
      <c r="B49" s="4">
        <v>1</v>
      </c>
      <c r="C49" s="4" t="s">
        <v>62</v>
      </c>
      <c r="D49" s="4" t="s">
        <v>17</v>
      </c>
      <c r="E49" s="4" t="s">
        <v>12</v>
      </c>
      <c r="F49" s="4">
        <v>-0.02672</v>
      </c>
      <c r="G49" s="4">
        <v>0.4584</v>
      </c>
      <c r="H49" s="6">
        <v>1.28201e-6</v>
      </c>
      <c r="I49" s="4">
        <v>0.005517</v>
      </c>
      <c r="J49" s="4">
        <f t="shared" si="0"/>
        <v>0.000354508104302592</v>
      </c>
      <c r="K49" s="4">
        <f t="shared" ref="K49:K112" si="2">(J49/(1-J49))*70655</f>
        <v>25.056652896018</v>
      </c>
    </row>
    <row r="50" spans="1:11">
      <c r="A50" s="5"/>
      <c r="B50" s="4">
        <v>2</v>
      </c>
      <c r="C50" s="4" t="s">
        <v>63</v>
      </c>
      <c r="D50" s="4" t="s">
        <v>14</v>
      </c>
      <c r="E50" s="4" t="s">
        <v>11</v>
      </c>
      <c r="F50" s="4">
        <v>0.03266</v>
      </c>
      <c r="G50" s="4">
        <v>0.4477</v>
      </c>
      <c r="H50" s="6">
        <v>4.83905e-10</v>
      </c>
      <c r="I50" s="4">
        <v>0.005247</v>
      </c>
      <c r="J50" s="4">
        <f t="shared" si="0"/>
        <v>0.000527502465796152</v>
      </c>
      <c r="K50" s="4">
        <f t="shared" si="2"/>
        <v>37.2903574763463</v>
      </c>
    </row>
    <row r="51" spans="1:11">
      <c r="A51" s="5"/>
      <c r="B51" s="4">
        <v>3</v>
      </c>
      <c r="C51" s="4" t="s">
        <v>64</v>
      </c>
      <c r="D51" s="4" t="s">
        <v>14</v>
      </c>
      <c r="E51" s="4" t="s">
        <v>11</v>
      </c>
      <c r="F51" s="4">
        <v>0.05764</v>
      </c>
      <c r="G51" s="4">
        <v>0.0912</v>
      </c>
      <c r="H51" s="6">
        <v>1.69699e-9</v>
      </c>
      <c r="I51" s="4">
        <v>0.009567</v>
      </c>
      <c r="J51" s="4">
        <f t="shared" si="0"/>
        <v>0.000550732995428352</v>
      </c>
      <c r="K51" s="4">
        <f t="shared" si="2"/>
        <v>38.9334817450141</v>
      </c>
    </row>
    <row r="52" spans="1:11">
      <c r="A52" s="5"/>
      <c r="B52" s="4">
        <v>4</v>
      </c>
      <c r="C52" s="4" t="s">
        <v>65</v>
      </c>
      <c r="D52" s="4" t="s">
        <v>17</v>
      </c>
      <c r="E52" s="4" t="s">
        <v>12</v>
      </c>
      <c r="F52" s="4">
        <v>0.05165</v>
      </c>
      <c r="G52" s="4">
        <v>0.5712</v>
      </c>
      <c r="H52" s="6">
        <v>2.1692e-17</v>
      </c>
      <c r="I52" s="4">
        <v>0.006088</v>
      </c>
      <c r="J52" s="4">
        <f t="shared" si="0"/>
        <v>0.0013068135316992</v>
      </c>
      <c r="K52" s="4">
        <f t="shared" si="2"/>
        <v>92.4537298674538</v>
      </c>
    </row>
    <row r="53" spans="1:11">
      <c r="A53" s="5"/>
      <c r="B53" s="4">
        <v>5</v>
      </c>
      <c r="C53" s="4" t="s">
        <v>66</v>
      </c>
      <c r="D53" s="4" t="s">
        <v>11</v>
      </c>
      <c r="E53" s="4" t="s">
        <v>12</v>
      </c>
      <c r="F53" s="4">
        <v>0.04485</v>
      </c>
      <c r="G53" s="4">
        <v>0.7051</v>
      </c>
      <c r="H53" s="6">
        <v>4.29734e-12</v>
      </c>
      <c r="I53" s="4">
        <v>0.006475</v>
      </c>
      <c r="J53" s="4">
        <f t="shared" si="0"/>
        <v>0.00083652779879955</v>
      </c>
      <c r="K53" s="4">
        <f t="shared" si="2"/>
        <v>59.154355887302</v>
      </c>
    </row>
    <row r="54" spans="1:11">
      <c r="A54" s="5"/>
      <c r="B54" s="4">
        <v>6</v>
      </c>
      <c r="C54" s="4" t="s">
        <v>67</v>
      </c>
      <c r="D54" s="4" t="s">
        <v>14</v>
      </c>
      <c r="E54" s="4" t="s">
        <v>11</v>
      </c>
      <c r="F54" s="4">
        <v>-0.03438</v>
      </c>
      <c r="G54" s="4">
        <v>0.251</v>
      </c>
      <c r="H54" s="6">
        <v>2.14501e-8</v>
      </c>
      <c r="I54" s="4">
        <v>0.00614</v>
      </c>
      <c r="J54" s="4">
        <f t="shared" si="0"/>
        <v>0.0004444237704312</v>
      </c>
      <c r="K54" s="4">
        <f t="shared" si="2"/>
        <v>31.4147229494367</v>
      </c>
    </row>
    <row r="55" spans="1:11">
      <c r="A55" s="5"/>
      <c r="B55" s="4">
        <v>7</v>
      </c>
      <c r="C55" s="4" t="s">
        <v>68</v>
      </c>
      <c r="D55" s="4" t="s">
        <v>11</v>
      </c>
      <c r="E55" s="4" t="s">
        <v>14</v>
      </c>
      <c r="F55" s="4">
        <v>0.07154</v>
      </c>
      <c r="G55" s="4">
        <v>0.9653</v>
      </c>
      <c r="H55" s="6">
        <v>4.181e-7</v>
      </c>
      <c r="I55" s="4">
        <v>0.01414</v>
      </c>
      <c r="J55" s="4">
        <f t="shared" si="0"/>
        <v>0.000342862232192312</v>
      </c>
      <c r="K55" s="4">
        <f t="shared" si="2"/>
        <v>24.2332396781971</v>
      </c>
    </row>
    <row r="56" spans="1:11">
      <c r="A56" s="5"/>
      <c r="B56" s="4">
        <v>8</v>
      </c>
      <c r="C56" s="4" t="s">
        <v>69</v>
      </c>
      <c r="D56" s="4" t="s">
        <v>12</v>
      </c>
      <c r="E56" s="4" t="s">
        <v>17</v>
      </c>
      <c r="F56" s="4">
        <v>0.03046</v>
      </c>
      <c r="G56" s="4">
        <v>0.3634</v>
      </c>
      <c r="H56" s="6">
        <v>5.11199e-8</v>
      </c>
      <c r="I56" s="4">
        <v>0.005593</v>
      </c>
      <c r="J56" s="4">
        <f t="shared" si="0"/>
        <v>0.000429280687562208</v>
      </c>
      <c r="K56" s="4">
        <f t="shared" si="2"/>
        <v>30.3438530097911</v>
      </c>
    </row>
    <row r="57" spans="1:11">
      <c r="A57" s="5"/>
      <c r="B57" s="4">
        <v>9</v>
      </c>
      <c r="C57" s="4" t="s">
        <v>70</v>
      </c>
      <c r="D57" s="4" t="s">
        <v>14</v>
      </c>
      <c r="E57" s="4" t="s">
        <v>12</v>
      </c>
      <c r="F57" s="4">
        <v>-0.04478</v>
      </c>
      <c r="G57" s="4">
        <v>0.5903</v>
      </c>
      <c r="H57" s="6">
        <v>1.62517e-13</v>
      </c>
      <c r="I57" s="4">
        <v>0.00607</v>
      </c>
      <c r="J57" s="4">
        <f t="shared" si="0"/>
        <v>0.000969922248148088</v>
      </c>
      <c r="K57" s="4">
        <f t="shared" si="2"/>
        <v>68.5963896073259</v>
      </c>
    </row>
    <row r="58" spans="1:11">
      <c r="A58" s="5"/>
      <c r="B58" s="4">
        <v>10</v>
      </c>
      <c r="C58" s="4" t="s">
        <v>71</v>
      </c>
      <c r="D58" s="4" t="s">
        <v>11</v>
      </c>
      <c r="E58" s="4" t="s">
        <v>14</v>
      </c>
      <c r="F58" s="4">
        <v>0.03846</v>
      </c>
      <c r="G58" s="4">
        <v>0.1996</v>
      </c>
      <c r="H58" s="6">
        <v>4.14e-9</v>
      </c>
      <c r="I58" s="4">
        <v>0.006543</v>
      </c>
      <c r="J58" s="4">
        <f t="shared" si="0"/>
        <v>0.000472624436297088</v>
      </c>
      <c r="K58" s="4">
        <f t="shared" si="2"/>
        <v>33.4090694892053</v>
      </c>
    </row>
    <row r="59" spans="1:11">
      <c r="A59" s="5"/>
      <c r="B59" s="4">
        <v>11</v>
      </c>
      <c r="C59" s="4" t="s">
        <v>72</v>
      </c>
      <c r="D59" s="4" t="s">
        <v>17</v>
      </c>
      <c r="E59" s="4" t="s">
        <v>12</v>
      </c>
      <c r="F59" s="4">
        <v>-0.06188</v>
      </c>
      <c r="G59" s="4">
        <v>0.0808</v>
      </c>
      <c r="H59" s="6">
        <v>7.12689e-11</v>
      </c>
      <c r="I59" s="4">
        <v>0.009494</v>
      </c>
      <c r="J59" s="4">
        <f t="shared" si="0"/>
        <v>0.000568790039021568</v>
      </c>
      <c r="K59" s="4">
        <f t="shared" si="2"/>
        <v>40.2107316707049</v>
      </c>
    </row>
    <row r="60" spans="1:11">
      <c r="A60" s="5"/>
      <c r="B60" s="4">
        <v>12</v>
      </c>
      <c r="C60" s="4" t="s">
        <v>73</v>
      </c>
      <c r="D60" s="4" t="s">
        <v>11</v>
      </c>
      <c r="E60" s="4" t="s">
        <v>14</v>
      </c>
      <c r="F60" s="4">
        <v>0.04469</v>
      </c>
      <c r="G60" s="4">
        <v>0.4624</v>
      </c>
      <c r="H60" s="6">
        <v>5.03037e-13</v>
      </c>
      <c r="I60" s="4">
        <v>0.006186</v>
      </c>
      <c r="J60" s="4">
        <f t="shared" si="0"/>
        <v>0.000992950938083328</v>
      </c>
      <c r="K60" s="4">
        <f t="shared" si="2"/>
        <v>70.226680178239</v>
      </c>
    </row>
    <row r="61" spans="1:11">
      <c r="A61" s="5"/>
      <c r="B61" s="4">
        <v>13</v>
      </c>
      <c r="C61" s="4" t="s">
        <v>74</v>
      </c>
      <c r="D61" s="4" t="s">
        <v>11</v>
      </c>
      <c r="E61" s="4" t="s">
        <v>14</v>
      </c>
      <c r="F61" s="4">
        <v>0.07838</v>
      </c>
      <c r="G61" s="4">
        <v>0.4604</v>
      </c>
      <c r="H61" s="6">
        <v>5.63248e-51</v>
      </c>
      <c r="I61" s="4">
        <v>0.005219</v>
      </c>
      <c r="J61" s="4">
        <f t="shared" si="0"/>
        <v>0.00305244445518579</v>
      </c>
      <c r="K61" s="4">
        <f t="shared" si="2"/>
        <v>216.33080073434</v>
      </c>
    </row>
    <row r="62" spans="1:11">
      <c r="A62" s="5"/>
      <c r="B62" s="4">
        <v>14</v>
      </c>
      <c r="C62" s="4" t="s">
        <v>75</v>
      </c>
      <c r="D62" s="4" t="s">
        <v>11</v>
      </c>
      <c r="E62" s="4" t="s">
        <v>14</v>
      </c>
      <c r="F62" s="4">
        <v>-0.05608</v>
      </c>
      <c r="G62" s="4">
        <v>0.312</v>
      </c>
      <c r="H62" s="6">
        <v>1.90108e-23</v>
      </c>
      <c r="I62" s="4">
        <v>0.00562</v>
      </c>
      <c r="J62" s="4">
        <f t="shared" si="0"/>
        <v>0.0013501718151168</v>
      </c>
      <c r="K62" s="4">
        <f t="shared" si="2"/>
        <v>95.5253652528706</v>
      </c>
    </row>
    <row r="63" spans="1:11">
      <c r="A63" s="5"/>
      <c r="B63" s="4">
        <v>15</v>
      </c>
      <c r="C63" s="4" t="s">
        <v>76</v>
      </c>
      <c r="D63" s="4" t="s">
        <v>14</v>
      </c>
      <c r="E63" s="4" t="s">
        <v>11</v>
      </c>
      <c r="F63" s="4">
        <v>0.08217</v>
      </c>
      <c r="G63" s="4">
        <v>0.0463</v>
      </c>
      <c r="H63" s="6">
        <v>3.19897e-10</v>
      </c>
      <c r="I63" s="4">
        <v>0.01307</v>
      </c>
      <c r="J63" s="4">
        <f t="shared" si="0"/>
        <v>0.000596278764960318</v>
      </c>
      <c r="K63" s="4">
        <f t="shared" si="2"/>
        <v>42.1552123962555</v>
      </c>
    </row>
    <row r="64" spans="1:11">
      <c r="A64" s="5"/>
      <c r="B64" s="4">
        <v>16</v>
      </c>
      <c r="C64" s="4" t="s">
        <v>77</v>
      </c>
      <c r="D64" s="4" t="s">
        <v>11</v>
      </c>
      <c r="E64" s="4" t="s">
        <v>14</v>
      </c>
      <c r="F64" s="4">
        <v>0.02863</v>
      </c>
      <c r="G64" s="4">
        <v>0.2391</v>
      </c>
      <c r="H64" s="6">
        <v>3.395e-6</v>
      </c>
      <c r="I64" s="4">
        <v>0.006162</v>
      </c>
      <c r="J64" s="4">
        <f t="shared" si="0"/>
        <v>0.000298249587665022</v>
      </c>
      <c r="K64" s="4">
        <f t="shared" si="2"/>
        <v>21.0791114527713</v>
      </c>
    </row>
    <row r="65" spans="1:11">
      <c r="A65" s="5"/>
      <c r="B65" s="4">
        <v>17</v>
      </c>
      <c r="C65" s="4" t="s">
        <v>78</v>
      </c>
      <c r="D65" s="4" t="s">
        <v>12</v>
      </c>
      <c r="E65" s="4" t="s">
        <v>14</v>
      </c>
      <c r="F65" s="4">
        <v>0.02724</v>
      </c>
      <c r="G65" s="4">
        <v>0.4277</v>
      </c>
      <c r="H65" s="6">
        <v>2.78298e-7</v>
      </c>
      <c r="I65" s="4">
        <v>0.005303</v>
      </c>
      <c r="J65" s="4">
        <f t="shared" si="0"/>
        <v>0.000363251317639392</v>
      </c>
      <c r="K65" s="4">
        <f t="shared" si="2"/>
        <v>25.6748482702756</v>
      </c>
    </row>
    <row r="66" spans="1:11">
      <c r="A66" s="5"/>
      <c r="B66" s="4">
        <v>18</v>
      </c>
      <c r="C66" s="4" t="s">
        <v>79</v>
      </c>
      <c r="D66" s="4" t="s">
        <v>17</v>
      </c>
      <c r="E66" s="4" t="s">
        <v>12</v>
      </c>
      <c r="F66" s="4">
        <v>0.04651</v>
      </c>
      <c r="G66" s="4">
        <v>0.1574</v>
      </c>
      <c r="H66" s="6">
        <v>8.33873e-11</v>
      </c>
      <c r="I66" s="4">
        <v>0.007162</v>
      </c>
      <c r="J66" s="4">
        <f t="shared" ref="J66:J129" si="3">2*(1-G66)*G66*(ABS(F66))*(ABS(F66))</f>
        <v>0.000573784559851448</v>
      </c>
      <c r="K66" s="4">
        <f t="shared" si="2"/>
        <v>40.5640230864365</v>
      </c>
    </row>
    <row r="67" spans="1:11">
      <c r="A67" s="5"/>
      <c r="B67" s="4">
        <v>19</v>
      </c>
      <c r="C67" s="4" t="s">
        <v>80</v>
      </c>
      <c r="D67" s="4" t="s">
        <v>11</v>
      </c>
      <c r="E67" s="4" t="s">
        <v>12</v>
      </c>
      <c r="F67" s="4">
        <v>-0.0343</v>
      </c>
      <c r="G67" s="4">
        <v>0.2294</v>
      </c>
      <c r="H67" s="6">
        <v>2.96101e-8</v>
      </c>
      <c r="I67" s="4">
        <v>0.006187</v>
      </c>
      <c r="J67" s="4">
        <f t="shared" si="3"/>
        <v>0.0004159495454072</v>
      </c>
      <c r="K67" s="4">
        <f t="shared" si="2"/>
        <v>29.4011445234447</v>
      </c>
    </row>
    <row r="68" spans="1:11">
      <c r="A68" s="5"/>
      <c r="B68" s="4">
        <v>20</v>
      </c>
      <c r="C68" s="4" t="s">
        <v>81</v>
      </c>
      <c r="D68" s="4" t="s">
        <v>17</v>
      </c>
      <c r="E68" s="4" t="s">
        <v>12</v>
      </c>
      <c r="F68" s="4">
        <v>0.06357</v>
      </c>
      <c r="G68" s="4">
        <v>0.0598</v>
      </c>
      <c r="H68" s="6">
        <v>8.47305e-9</v>
      </c>
      <c r="I68" s="4">
        <v>0.01104</v>
      </c>
      <c r="J68" s="4">
        <f t="shared" si="3"/>
        <v>0.000454418338423608</v>
      </c>
      <c r="K68" s="4">
        <f t="shared" si="2"/>
        <v>32.1215243110251</v>
      </c>
    </row>
    <row r="69" spans="1:11">
      <c r="A69" s="5"/>
      <c r="B69" s="4">
        <v>21</v>
      </c>
      <c r="C69" s="4" t="s">
        <v>82</v>
      </c>
      <c r="D69" s="4" t="s">
        <v>12</v>
      </c>
      <c r="E69" s="4" t="s">
        <v>17</v>
      </c>
      <c r="F69" s="4">
        <v>-0.05126</v>
      </c>
      <c r="G69" s="4">
        <v>0.5858</v>
      </c>
      <c r="H69" s="6">
        <v>3.53427e-22</v>
      </c>
      <c r="I69" s="4">
        <v>0.005294</v>
      </c>
      <c r="J69" s="4">
        <f t="shared" si="3"/>
        <v>0.00127510709204067</v>
      </c>
      <c r="K69" s="4">
        <f t="shared" si="2"/>
        <v>90.2077160866726</v>
      </c>
    </row>
    <row r="70" spans="1:11">
      <c r="A70" s="5"/>
      <c r="B70" s="4">
        <v>22</v>
      </c>
      <c r="C70" s="4" t="s">
        <v>83</v>
      </c>
      <c r="D70" s="4" t="s">
        <v>14</v>
      </c>
      <c r="E70" s="4" t="s">
        <v>17</v>
      </c>
      <c r="F70" s="4">
        <v>-0.02582</v>
      </c>
      <c r="G70" s="4">
        <v>0.39</v>
      </c>
      <c r="H70" s="6">
        <v>2.32702e-6</v>
      </c>
      <c r="I70" s="4">
        <v>0.005466</v>
      </c>
      <c r="J70" s="4">
        <f t="shared" si="3"/>
        <v>0.00031720272792</v>
      </c>
      <c r="K70" s="4">
        <f t="shared" si="2"/>
        <v>22.4190701313907</v>
      </c>
    </row>
    <row r="71" spans="1:11">
      <c r="A71" s="5"/>
      <c r="B71" s="4">
        <v>23</v>
      </c>
      <c r="C71" s="4" t="s">
        <v>84</v>
      </c>
      <c r="D71" s="4" t="s">
        <v>14</v>
      </c>
      <c r="E71" s="4" t="s">
        <v>11</v>
      </c>
      <c r="F71" s="4">
        <v>-0.02878</v>
      </c>
      <c r="G71" s="4">
        <v>0.461</v>
      </c>
      <c r="H71" s="6">
        <v>6.26095e-8</v>
      </c>
      <c r="I71" s="4">
        <v>0.005318</v>
      </c>
      <c r="J71" s="4">
        <f t="shared" si="3"/>
        <v>0.0004116245466872</v>
      </c>
      <c r="K71" s="4">
        <f t="shared" si="2"/>
        <v>29.0953086894341</v>
      </c>
    </row>
    <row r="72" spans="1:11">
      <c r="A72" s="5"/>
      <c r="B72" s="4">
        <v>24</v>
      </c>
      <c r="C72" s="4" t="s">
        <v>85</v>
      </c>
      <c r="D72" s="4" t="s">
        <v>17</v>
      </c>
      <c r="E72" s="4" t="s">
        <v>11</v>
      </c>
      <c r="F72" s="4">
        <v>-0.03013</v>
      </c>
      <c r="G72" s="4">
        <v>0.3108</v>
      </c>
      <c r="H72" s="6">
        <v>1.81401e-7</v>
      </c>
      <c r="I72" s="4">
        <v>0.005776</v>
      </c>
      <c r="J72" s="4">
        <f t="shared" si="3"/>
        <v>0.000388914860489568</v>
      </c>
      <c r="K72" s="4">
        <f t="shared" si="2"/>
        <v>27.4894705314871</v>
      </c>
    </row>
    <row r="73" spans="1:11">
      <c r="A73" s="5"/>
      <c r="B73" s="4">
        <v>25</v>
      </c>
      <c r="C73" s="4" t="s">
        <v>86</v>
      </c>
      <c r="D73" s="4" t="s">
        <v>17</v>
      </c>
      <c r="E73" s="4" t="s">
        <v>12</v>
      </c>
      <c r="F73" s="4">
        <v>-0.02739</v>
      </c>
      <c r="G73" s="4">
        <v>0.4774</v>
      </c>
      <c r="H73" s="6">
        <v>2.103e-7</v>
      </c>
      <c r="I73" s="4">
        <v>0.005277</v>
      </c>
      <c r="J73" s="4">
        <f t="shared" si="3"/>
        <v>0.000374339693335608</v>
      </c>
      <c r="K73" s="4">
        <f t="shared" si="2"/>
        <v>26.4588756400205</v>
      </c>
    </row>
    <row r="74" spans="1:11">
      <c r="A74" s="5"/>
      <c r="B74" s="4">
        <v>26</v>
      </c>
      <c r="C74" s="4" t="s">
        <v>87</v>
      </c>
      <c r="D74" s="4" t="s">
        <v>17</v>
      </c>
      <c r="E74" s="4" t="s">
        <v>12</v>
      </c>
      <c r="F74" s="4">
        <v>-0.0313</v>
      </c>
      <c r="G74" s="4">
        <v>0.5369</v>
      </c>
      <c r="H74" s="6">
        <v>2.68999e-9</v>
      </c>
      <c r="I74" s="4">
        <v>0.005261</v>
      </c>
      <c r="J74" s="4">
        <f t="shared" si="3"/>
        <v>0.0004871770885982</v>
      </c>
      <c r="K74" s="4">
        <f t="shared" si="2"/>
        <v>34.4382747333268</v>
      </c>
    </row>
    <row r="75" spans="1:11">
      <c r="A75" s="5"/>
      <c r="B75" s="4">
        <v>27</v>
      </c>
      <c r="C75" s="4" t="s">
        <v>88</v>
      </c>
      <c r="D75" s="4" t="s">
        <v>17</v>
      </c>
      <c r="E75" s="4" t="s">
        <v>11</v>
      </c>
      <c r="F75" s="4">
        <v>-0.05218</v>
      </c>
      <c r="G75" s="4">
        <v>0.611</v>
      </c>
      <c r="H75" s="6">
        <v>4.6957e-21</v>
      </c>
      <c r="I75" s="4">
        <v>0.005541</v>
      </c>
      <c r="J75" s="4">
        <f t="shared" si="3"/>
        <v>0.0012942821353592</v>
      </c>
      <c r="K75" s="4">
        <f t="shared" si="2"/>
        <v>91.5660165332092</v>
      </c>
    </row>
    <row r="76" spans="1:11">
      <c r="A76" s="5"/>
      <c r="B76" s="4">
        <v>28</v>
      </c>
      <c r="C76" s="4" t="s">
        <v>89</v>
      </c>
      <c r="D76" s="4" t="s">
        <v>11</v>
      </c>
      <c r="E76" s="4" t="s">
        <v>14</v>
      </c>
      <c r="F76" s="4">
        <v>-0.03771</v>
      </c>
      <c r="G76" s="4">
        <v>0.1433</v>
      </c>
      <c r="H76" s="6">
        <v>8.01807e-7</v>
      </c>
      <c r="I76" s="4">
        <v>0.007641</v>
      </c>
      <c r="J76" s="4">
        <f t="shared" si="3"/>
        <v>0.000349154800722702</v>
      </c>
      <c r="K76" s="4">
        <f t="shared" si="2"/>
        <v>24.6781489392376</v>
      </c>
    </row>
    <row r="77" spans="1:11">
      <c r="A77" s="5"/>
      <c r="B77" s="4">
        <v>29</v>
      </c>
      <c r="C77" s="4" t="s">
        <v>90</v>
      </c>
      <c r="D77" s="4" t="s">
        <v>17</v>
      </c>
      <c r="E77" s="4" t="s">
        <v>14</v>
      </c>
      <c r="F77" s="4">
        <v>-0.03923</v>
      </c>
      <c r="G77" s="4">
        <v>0.3024</v>
      </c>
      <c r="H77" s="6">
        <v>3.50268e-11</v>
      </c>
      <c r="I77" s="4">
        <v>0.005923</v>
      </c>
      <c r="J77" s="4">
        <f t="shared" si="3"/>
        <v>0.000649314155169792</v>
      </c>
      <c r="K77" s="4">
        <f t="shared" si="2"/>
        <v>45.9070997632207</v>
      </c>
    </row>
    <row r="78" spans="1:11">
      <c r="A78" s="5"/>
      <c r="B78" s="4">
        <v>30</v>
      </c>
      <c r="C78" s="4" t="s">
        <v>91</v>
      </c>
      <c r="D78" s="4" t="s">
        <v>17</v>
      </c>
      <c r="E78" s="4" t="s">
        <v>12</v>
      </c>
      <c r="F78" s="4">
        <v>0.04545</v>
      </c>
      <c r="G78" s="4">
        <v>0.1038</v>
      </c>
      <c r="H78" s="6">
        <v>1.17501e-7</v>
      </c>
      <c r="I78" s="4">
        <v>0.008579</v>
      </c>
      <c r="J78" s="4">
        <f t="shared" si="3"/>
        <v>0.0003843262637118</v>
      </c>
      <c r="K78" s="4">
        <f t="shared" si="2"/>
        <v>27.1650123902729</v>
      </c>
    </row>
    <row r="79" spans="1:11">
      <c r="A79" s="5"/>
      <c r="B79" s="4">
        <v>31</v>
      </c>
      <c r="C79" s="4" t="s">
        <v>92</v>
      </c>
      <c r="D79" s="4" t="s">
        <v>12</v>
      </c>
      <c r="E79" s="4" t="s">
        <v>17</v>
      </c>
      <c r="F79" s="4">
        <v>-0.05264</v>
      </c>
      <c r="G79" s="4">
        <v>0.738</v>
      </c>
      <c r="H79" s="6">
        <v>3.91201e-19</v>
      </c>
      <c r="I79" s="4">
        <v>0.005888</v>
      </c>
      <c r="J79" s="4">
        <f t="shared" si="3"/>
        <v>0.0010715671959552</v>
      </c>
      <c r="K79" s="4">
        <f t="shared" si="2"/>
        <v>75.7927973054969</v>
      </c>
    </row>
    <row r="80" spans="1:11">
      <c r="A80" s="5"/>
      <c r="B80" s="4">
        <v>32</v>
      </c>
      <c r="C80" s="4" t="s">
        <v>93</v>
      </c>
      <c r="D80" s="4" t="s">
        <v>11</v>
      </c>
      <c r="E80" s="4" t="s">
        <v>14</v>
      </c>
      <c r="F80" s="4">
        <v>0.04215</v>
      </c>
      <c r="G80" s="4">
        <v>0.094</v>
      </c>
      <c r="H80" s="6">
        <v>2.43602e-6</v>
      </c>
      <c r="I80" s="4">
        <v>0.008942</v>
      </c>
      <c r="J80" s="4">
        <f t="shared" si="3"/>
        <v>0.00030260855718</v>
      </c>
      <c r="K80" s="4">
        <f t="shared" si="2"/>
        <v>21.387279581369</v>
      </c>
    </row>
    <row r="81" spans="1:11">
      <c r="A81" s="5"/>
      <c r="B81" s="4">
        <v>33</v>
      </c>
      <c r="C81" s="4" t="s">
        <v>94</v>
      </c>
      <c r="D81" s="4" t="s">
        <v>17</v>
      </c>
      <c r="E81" s="4" t="s">
        <v>12</v>
      </c>
      <c r="F81" s="4">
        <v>-0.1081</v>
      </c>
      <c r="G81" s="4">
        <v>0.2732</v>
      </c>
      <c r="H81" s="6">
        <v>3.02622e-76</v>
      </c>
      <c r="I81" s="4">
        <v>0.00585</v>
      </c>
      <c r="J81" s="4">
        <f t="shared" si="3"/>
        <v>0.0046406305765472</v>
      </c>
      <c r="K81" s="4">
        <f t="shared" si="2"/>
        <v>329.412434803185</v>
      </c>
    </row>
    <row r="82" spans="1:11">
      <c r="A82" s="5"/>
      <c r="B82" s="4">
        <v>34</v>
      </c>
      <c r="C82" s="4" t="s">
        <v>95</v>
      </c>
      <c r="D82" s="4" t="s">
        <v>17</v>
      </c>
      <c r="E82" s="4" t="s">
        <v>12</v>
      </c>
      <c r="F82" s="4">
        <v>0.0249</v>
      </c>
      <c r="G82" s="4">
        <v>0.5944</v>
      </c>
      <c r="H82" s="6">
        <v>2.51802e-6</v>
      </c>
      <c r="I82" s="4">
        <v>0.00529</v>
      </c>
      <c r="J82" s="4">
        <f t="shared" si="3"/>
        <v>0.0002989547353728</v>
      </c>
      <c r="K82" s="4">
        <f t="shared" si="2"/>
        <v>21.1289634314365</v>
      </c>
    </row>
    <row r="83" spans="1:11">
      <c r="A83" s="5"/>
      <c r="B83" s="4">
        <v>35</v>
      </c>
      <c r="C83" s="4" t="s">
        <v>96</v>
      </c>
      <c r="D83" s="4" t="s">
        <v>14</v>
      </c>
      <c r="E83" s="4" t="s">
        <v>11</v>
      </c>
      <c r="F83" s="4">
        <v>0.1322</v>
      </c>
      <c r="G83" s="4">
        <v>0.512</v>
      </c>
      <c r="H83" s="6">
        <v>1.1246e-140</v>
      </c>
      <c r="I83" s="4">
        <v>0.005235</v>
      </c>
      <c r="J83" s="4">
        <f t="shared" si="3"/>
        <v>0.00873338667008</v>
      </c>
      <c r="K83" s="4">
        <f t="shared" si="2"/>
        <v>622.493915236031</v>
      </c>
    </row>
    <row r="84" spans="1:11">
      <c r="A84" s="5"/>
      <c r="B84" s="4">
        <v>36</v>
      </c>
      <c r="C84" s="4" t="s">
        <v>97</v>
      </c>
      <c r="D84" s="4" t="s">
        <v>12</v>
      </c>
      <c r="E84" s="4" t="s">
        <v>17</v>
      </c>
      <c r="F84" s="4">
        <v>-0.04786</v>
      </c>
      <c r="G84" s="4">
        <v>0.3497</v>
      </c>
      <c r="H84" s="6">
        <v>2.33507e-18</v>
      </c>
      <c r="I84" s="4">
        <v>0.005476</v>
      </c>
      <c r="J84" s="4">
        <f t="shared" si="3"/>
        <v>0.00104180100136767</v>
      </c>
      <c r="K84" s="4">
        <f t="shared" si="2"/>
        <v>73.6852150824918</v>
      </c>
    </row>
    <row r="85" spans="1:11">
      <c r="A85" s="5"/>
      <c r="B85" s="4">
        <v>37</v>
      </c>
      <c r="C85" s="4" t="s">
        <v>98</v>
      </c>
      <c r="D85" s="4" t="s">
        <v>17</v>
      </c>
      <c r="E85" s="4" t="s">
        <v>12</v>
      </c>
      <c r="F85" s="4">
        <v>0.03663</v>
      </c>
      <c r="G85" s="4">
        <v>0.1881</v>
      </c>
      <c r="H85" s="6">
        <v>4.25001e-8</v>
      </c>
      <c r="I85" s="4">
        <v>0.006685</v>
      </c>
      <c r="J85" s="4">
        <f t="shared" si="3"/>
        <v>0.000409821907078782</v>
      </c>
      <c r="K85" s="4">
        <f t="shared" si="2"/>
        <v>28.9678384994692</v>
      </c>
    </row>
    <row r="86" spans="1:11">
      <c r="A86" s="5"/>
      <c r="B86" s="4">
        <v>38</v>
      </c>
      <c r="C86" s="4" t="s">
        <v>99</v>
      </c>
      <c r="D86" s="4" t="s">
        <v>12</v>
      </c>
      <c r="E86" s="4" t="s">
        <v>17</v>
      </c>
      <c r="F86" s="4">
        <v>0.04999</v>
      </c>
      <c r="G86" s="4">
        <v>0.6118</v>
      </c>
      <c r="H86" s="6">
        <v>9.30679e-21</v>
      </c>
      <c r="I86" s="4">
        <v>0.005351</v>
      </c>
      <c r="J86" s="4">
        <f t="shared" si="3"/>
        <v>0.00118702884598015</v>
      </c>
      <c r="K86" s="4">
        <f t="shared" si="2"/>
        <v>83.9691969717068</v>
      </c>
    </row>
    <row r="87" spans="1:11">
      <c r="A87" s="5"/>
      <c r="B87" s="4">
        <v>39</v>
      </c>
      <c r="C87" s="4" t="s">
        <v>100</v>
      </c>
      <c r="D87" s="4" t="s">
        <v>14</v>
      </c>
      <c r="E87" s="4" t="s">
        <v>12</v>
      </c>
      <c r="F87" s="4">
        <v>-0.04079</v>
      </c>
      <c r="G87" s="4">
        <v>0.3555</v>
      </c>
      <c r="H87" s="6">
        <v>9.55213e-14</v>
      </c>
      <c r="I87" s="4">
        <v>0.005477</v>
      </c>
      <c r="J87" s="4">
        <f t="shared" si="3"/>
        <v>0.00076242992367195</v>
      </c>
      <c r="K87" s="4">
        <f t="shared" si="2"/>
        <v>53.9105893035294</v>
      </c>
    </row>
    <row r="88" spans="1:11">
      <c r="A88" s="5"/>
      <c r="B88" s="4">
        <v>40</v>
      </c>
      <c r="C88" s="4" t="s">
        <v>101</v>
      </c>
      <c r="D88" s="4" t="s">
        <v>12</v>
      </c>
      <c r="E88" s="4" t="s">
        <v>17</v>
      </c>
      <c r="F88" s="4">
        <v>-0.0365</v>
      </c>
      <c r="G88" s="4">
        <v>0.7006</v>
      </c>
      <c r="H88" s="6">
        <v>1.84901e-10</v>
      </c>
      <c r="I88" s="4">
        <v>0.005727</v>
      </c>
      <c r="J88" s="4">
        <f t="shared" si="3"/>
        <v>0.00055890456078</v>
      </c>
      <c r="K88" s="4">
        <f t="shared" si="2"/>
        <v>39.5114848910197</v>
      </c>
    </row>
    <row r="89" spans="1:11">
      <c r="A89" s="5"/>
      <c r="B89" s="4">
        <v>41</v>
      </c>
      <c r="C89" s="4" t="s">
        <v>102</v>
      </c>
      <c r="D89" s="4" t="s">
        <v>11</v>
      </c>
      <c r="E89" s="4" t="s">
        <v>14</v>
      </c>
      <c r="F89" s="4">
        <v>-0.04126</v>
      </c>
      <c r="G89" s="4">
        <v>0.2324</v>
      </c>
      <c r="H89" s="6">
        <v>3.29913e-11</v>
      </c>
      <c r="I89" s="4">
        <v>0.006221</v>
      </c>
      <c r="J89" s="4">
        <f t="shared" si="3"/>
        <v>0.000607378665074048</v>
      </c>
      <c r="K89" s="4">
        <f t="shared" si="2"/>
        <v>42.9404206761949</v>
      </c>
    </row>
    <row r="90" spans="1:11">
      <c r="A90" s="5"/>
      <c r="B90" s="4">
        <v>42</v>
      </c>
      <c r="C90" s="4" t="s">
        <v>103</v>
      </c>
      <c r="D90" s="4" t="s">
        <v>17</v>
      </c>
      <c r="E90" s="4" t="s">
        <v>12</v>
      </c>
      <c r="F90" s="4">
        <v>-0.03324</v>
      </c>
      <c r="G90" s="4">
        <v>0.4072</v>
      </c>
      <c r="H90" s="6">
        <v>3.30301e-10</v>
      </c>
      <c r="I90" s="4">
        <v>0.00529</v>
      </c>
      <c r="J90" s="4">
        <f t="shared" si="3"/>
        <v>0.000533418397304832</v>
      </c>
      <c r="K90" s="4">
        <f t="shared" si="2"/>
        <v>37.7087914246589</v>
      </c>
    </row>
    <row r="91" spans="1:11">
      <c r="A91" s="5"/>
      <c r="B91" s="4">
        <v>43</v>
      </c>
      <c r="C91" s="4" t="s">
        <v>104</v>
      </c>
      <c r="D91" s="4" t="s">
        <v>12</v>
      </c>
      <c r="E91" s="4" t="s">
        <v>17</v>
      </c>
      <c r="F91" s="4">
        <v>0.03495</v>
      </c>
      <c r="G91" s="4">
        <v>0.3568</v>
      </c>
      <c r="H91" s="6">
        <v>1.89998e-10</v>
      </c>
      <c r="I91" s="4">
        <v>0.005488</v>
      </c>
      <c r="J91" s="4">
        <f t="shared" si="3"/>
        <v>0.0005606544031488</v>
      </c>
      <c r="K91" s="4">
        <f t="shared" si="2"/>
        <v>39.635258536697</v>
      </c>
    </row>
    <row r="92" spans="1:11">
      <c r="A92" s="4"/>
      <c r="B92" s="4">
        <v>44</v>
      </c>
      <c r="C92" s="4" t="s">
        <v>105</v>
      </c>
      <c r="D92" s="4" t="s">
        <v>11</v>
      </c>
      <c r="E92" s="4" t="s">
        <v>14</v>
      </c>
      <c r="F92" s="4">
        <v>0.04409</v>
      </c>
      <c r="G92" s="4">
        <v>0.7174</v>
      </c>
      <c r="H92" s="6">
        <v>3.99945e-14</v>
      </c>
      <c r="I92" s="4">
        <v>0.005831</v>
      </c>
      <c r="J92" s="4">
        <f t="shared" si="3"/>
        <v>0.000788213235504888</v>
      </c>
      <c r="K92" s="4">
        <f t="shared" si="2"/>
        <v>55.7351373275221</v>
      </c>
    </row>
    <row r="93" spans="1:11">
      <c r="A93" s="4"/>
      <c r="B93" s="4">
        <v>45</v>
      </c>
      <c r="C93" s="4" t="s">
        <v>106</v>
      </c>
      <c r="D93" s="4" t="s">
        <v>12</v>
      </c>
      <c r="E93" s="4" t="s">
        <v>17</v>
      </c>
      <c r="F93" s="4">
        <v>0.1158</v>
      </c>
      <c r="G93" s="4">
        <v>0.514</v>
      </c>
      <c r="H93" s="6">
        <v>7.29458e-109</v>
      </c>
      <c r="I93" s="4">
        <v>0.005222</v>
      </c>
      <c r="J93" s="4">
        <f t="shared" si="3"/>
        <v>0.00669956342112</v>
      </c>
      <c r="K93" s="4">
        <f t="shared" si="2"/>
        <v>476.55033269649</v>
      </c>
    </row>
    <row r="94" spans="1:11">
      <c r="A94" s="4"/>
      <c r="B94" s="4">
        <v>46</v>
      </c>
      <c r="C94" s="4" t="s">
        <v>107</v>
      </c>
      <c r="D94" s="4" t="s">
        <v>14</v>
      </c>
      <c r="E94" s="4" t="s">
        <v>11</v>
      </c>
      <c r="F94" s="4">
        <v>-0.08576</v>
      </c>
      <c r="G94" s="4">
        <v>0.3588</v>
      </c>
      <c r="H94" s="6">
        <v>7.74105e-54</v>
      </c>
      <c r="I94" s="4">
        <v>0.005551</v>
      </c>
      <c r="J94" s="4">
        <f t="shared" si="3"/>
        <v>0.00338411792577331</v>
      </c>
      <c r="K94" s="4">
        <f t="shared" si="2"/>
        <v>239.916758649151</v>
      </c>
    </row>
    <row r="95" spans="1:11">
      <c r="A95" s="4"/>
      <c r="B95" s="4">
        <v>47</v>
      </c>
      <c r="C95" s="4" t="s">
        <v>108</v>
      </c>
      <c r="D95" s="4" t="s">
        <v>17</v>
      </c>
      <c r="E95" s="4" t="s">
        <v>12</v>
      </c>
      <c r="F95" s="4">
        <v>-0.03377</v>
      </c>
      <c r="G95" s="4">
        <v>0.1466</v>
      </c>
      <c r="H95" s="6">
        <v>4.72302e-6</v>
      </c>
      <c r="I95" s="4">
        <v>0.007379</v>
      </c>
      <c r="J95" s="4">
        <f t="shared" si="3"/>
        <v>0.000285350557749752</v>
      </c>
      <c r="K95" s="4">
        <f t="shared" si="2"/>
        <v>20.1671983791145</v>
      </c>
    </row>
    <row r="96" spans="1:11">
      <c r="A96" s="4"/>
      <c r="B96" s="4">
        <v>48</v>
      </c>
      <c r="C96" s="4" t="s">
        <v>109</v>
      </c>
      <c r="D96" s="4" t="s">
        <v>12</v>
      </c>
      <c r="E96" s="4" t="s">
        <v>17</v>
      </c>
      <c r="F96" s="4">
        <v>-0.04976</v>
      </c>
      <c r="G96" s="4">
        <v>0.2372</v>
      </c>
      <c r="H96" s="6">
        <v>5.39262e-16</v>
      </c>
      <c r="I96" s="4">
        <v>0.006142</v>
      </c>
      <c r="J96" s="4">
        <f t="shared" si="3"/>
        <v>0.000896016708165632</v>
      </c>
      <c r="K96" s="4">
        <f t="shared" si="2"/>
        <v>63.3648364676279</v>
      </c>
    </row>
    <row r="97" spans="1:11">
      <c r="A97" s="4"/>
      <c r="B97" s="4">
        <v>49</v>
      </c>
      <c r="C97" s="4" t="s">
        <v>110</v>
      </c>
      <c r="D97" s="4" t="s">
        <v>14</v>
      </c>
      <c r="E97" s="4" t="s">
        <v>12</v>
      </c>
      <c r="F97" s="4">
        <v>-0.02606</v>
      </c>
      <c r="G97" s="4">
        <v>0.6741</v>
      </c>
      <c r="H97" s="6">
        <v>3.071e-6</v>
      </c>
      <c r="I97" s="4">
        <v>0.005586</v>
      </c>
      <c r="J97" s="4">
        <f t="shared" si="3"/>
        <v>0.000298392227187768</v>
      </c>
      <c r="K97" s="4">
        <f t="shared" si="2"/>
        <v>21.0891956640155</v>
      </c>
    </row>
    <row r="98" spans="1:11">
      <c r="A98" s="4"/>
      <c r="B98" s="4">
        <v>50</v>
      </c>
      <c r="C98" s="4" t="s">
        <v>111</v>
      </c>
      <c r="D98" s="4" t="s">
        <v>14</v>
      </c>
      <c r="E98" s="4" t="s">
        <v>11</v>
      </c>
      <c r="F98" s="4">
        <v>0.03687</v>
      </c>
      <c r="G98" s="4">
        <v>0.385</v>
      </c>
      <c r="H98" s="6">
        <v>7.57879e-11</v>
      </c>
      <c r="I98" s="4">
        <v>0.005664</v>
      </c>
      <c r="J98" s="4">
        <f t="shared" si="3"/>
        <v>0.000643742401995</v>
      </c>
      <c r="K98" s="4">
        <f t="shared" si="2"/>
        <v>45.5129180081171</v>
      </c>
    </row>
    <row r="99" spans="1:11">
      <c r="A99" s="4"/>
      <c r="B99" s="4">
        <v>51</v>
      </c>
      <c r="C99" s="4" t="s">
        <v>112</v>
      </c>
      <c r="D99" s="4" t="s">
        <v>12</v>
      </c>
      <c r="E99" s="4" t="s">
        <v>11</v>
      </c>
      <c r="F99" s="4">
        <v>-0.0366</v>
      </c>
      <c r="G99" s="4">
        <v>0.7405</v>
      </c>
      <c r="H99" s="6">
        <v>1.66498e-9</v>
      </c>
      <c r="I99" s="4">
        <v>0.006072</v>
      </c>
      <c r="J99" s="4">
        <f t="shared" si="3"/>
        <v>0.00051481902942</v>
      </c>
      <c r="K99" s="4">
        <f t="shared" si="2"/>
        <v>36.3932744739122</v>
      </c>
    </row>
    <row r="100" spans="1:11">
      <c r="A100" s="4"/>
      <c r="B100" s="4">
        <v>52</v>
      </c>
      <c r="C100" s="4" t="s">
        <v>113</v>
      </c>
      <c r="D100" s="4" t="s">
        <v>12</v>
      </c>
      <c r="E100" s="4" t="s">
        <v>17</v>
      </c>
      <c r="F100" s="4">
        <v>0.03966</v>
      </c>
      <c r="G100" s="4">
        <v>0.665</v>
      </c>
      <c r="H100" s="6">
        <v>7.39605e-13</v>
      </c>
      <c r="I100" s="4">
        <v>0.00553</v>
      </c>
      <c r="J100" s="4">
        <f t="shared" si="3"/>
        <v>0.00070081254558</v>
      </c>
      <c r="K100" s="4">
        <f t="shared" si="2"/>
        <v>49.550636115386</v>
      </c>
    </row>
    <row r="101" spans="1:11">
      <c r="A101" s="4"/>
      <c r="B101" s="4">
        <v>53</v>
      </c>
      <c r="C101" s="4" t="s">
        <v>114</v>
      </c>
      <c r="D101" s="4" t="s">
        <v>14</v>
      </c>
      <c r="E101" s="4" t="s">
        <v>12</v>
      </c>
      <c r="F101" s="4">
        <v>0.03129</v>
      </c>
      <c r="G101" s="4">
        <v>0.6816</v>
      </c>
      <c r="H101" s="6">
        <v>7.70797e-8</v>
      </c>
      <c r="I101" s="4">
        <v>0.005822</v>
      </c>
      <c r="J101" s="4">
        <f t="shared" si="3"/>
        <v>0.000424955801668608</v>
      </c>
      <c r="K101" s="4">
        <f t="shared" si="2"/>
        <v>30.0380169964888</v>
      </c>
    </row>
    <row r="102" spans="1:11">
      <c r="A102" s="4"/>
      <c r="B102" s="4">
        <v>54</v>
      </c>
      <c r="C102" s="4" t="s">
        <v>115</v>
      </c>
      <c r="D102" s="4" t="s">
        <v>12</v>
      </c>
      <c r="E102" s="4" t="s">
        <v>17</v>
      </c>
      <c r="F102" s="4">
        <v>0.1483</v>
      </c>
      <c r="G102" s="4">
        <v>0.1269</v>
      </c>
      <c r="H102" s="6">
        <v>2.08978e-79</v>
      </c>
      <c r="I102" s="4">
        <v>0.007858</v>
      </c>
      <c r="J102" s="4">
        <f t="shared" si="3"/>
        <v>0.0048734656353342</v>
      </c>
      <c r="K102" s="4">
        <f t="shared" si="2"/>
        <v>346.02103609304</v>
      </c>
    </row>
    <row r="103" spans="1:11">
      <c r="A103" s="4"/>
      <c r="B103" s="4">
        <v>55</v>
      </c>
      <c r="C103" s="4" t="s">
        <v>116</v>
      </c>
      <c r="D103" s="4" t="s">
        <v>17</v>
      </c>
      <c r="E103" s="4" t="s">
        <v>12</v>
      </c>
      <c r="F103" s="4">
        <v>-0.03282</v>
      </c>
      <c r="G103" s="4">
        <v>0.7658</v>
      </c>
      <c r="H103" s="6">
        <v>1.11099e-7</v>
      </c>
      <c r="I103" s="4">
        <v>0.006183</v>
      </c>
      <c r="J103" s="4">
        <f t="shared" si="3"/>
        <v>0.000386375341429728</v>
      </c>
      <c r="K103" s="4">
        <f t="shared" si="2"/>
        <v>27.3099016212808</v>
      </c>
    </row>
    <row r="104" spans="1:11">
      <c r="A104" s="4"/>
      <c r="B104" s="4">
        <v>56</v>
      </c>
      <c r="C104" s="4" t="s">
        <v>117</v>
      </c>
      <c r="D104" s="4" t="s">
        <v>12</v>
      </c>
      <c r="E104" s="4" t="s">
        <v>11</v>
      </c>
      <c r="F104" s="4">
        <v>0.1148</v>
      </c>
      <c r="G104" s="4">
        <v>0.011</v>
      </c>
      <c r="H104" s="6">
        <v>4.66402e-6</v>
      </c>
      <c r="I104" s="4">
        <v>0.02506</v>
      </c>
      <c r="J104" s="4">
        <f t="shared" si="3"/>
        <v>0.00028674955232</v>
      </c>
      <c r="K104" s="4">
        <f t="shared" si="2"/>
        <v>20.2661009145341</v>
      </c>
    </row>
    <row r="105" spans="1:11">
      <c r="A105" s="4"/>
      <c r="B105" s="4">
        <v>57</v>
      </c>
      <c r="C105" s="4" t="s">
        <v>118</v>
      </c>
      <c r="D105" s="4" t="s">
        <v>17</v>
      </c>
      <c r="E105" s="4" t="s">
        <v>12</v>
      </c>
      <c r="F105" s="4">
        <v>0.02965</v>
      </c>
      <c r="G105" s="4">
        <v>0.2258</v>
      </c>
      <c r="H105" s="6">
        <v>2.34698e-6</v>
      </c>
      <c r="I105" s="4">
        <v>0.00628</v>
      </c>
      <c r="J105" s="4">
        <f t="shared" si="3"/>
        <v>0.0003073664743982</v>
      </c>
      <c r="K105" s="4">
        <f t="shared" si="2"/>
        <v>21.7236553719675</v>
      </c>
    </row>
    <row r="106" spans="1:11">
      <c r="A106" s="4"/>
      <c r="B106" s="4">
        <v>58</v>
      </c>
      <c r="C106" s="4" t="s">
        <v>119</v>
      </c>
      <c r="D106" s="4" t="s">
        <v>12</v>
      </c>
      <c r="E106" s="4" t="s">
        <v>11</v>
      </c>
      <c r="F106" s="4">
        <v>-0.03672</v>
      </c>
      <c r="G106" s="4">
        <v>0.2885</v>
      </c>
      <c r="H106" s="6">
        <v>1.392e-8</v>
      </c>
      <c r="I106" s="4">
        <v>0.006471</v>
      </c>
      <c r="J106" s="4">
        <f t="shared" si="3"/>
        <v>0.0005535489899232</v>
      </c>
      <c r="K106" s="4">
        <f t="shared" si="2"/>
        <v>39.1326657306119</v>
      </c>
    </row>
    <row r="107" spans="1:11">
      <c r="A107" s="4"/>
      <c r="B107" s="4">
        <v>59</v>
      </c>
      <c r="C107" s="4" t="s">
        <v>120</v>
      </c>
      <c r="D107" s="4" t="s">
        <v>11</v>
      </c>
      <c r="E107" s="4" t="s">
        <v>12</v>
      </c>
      <c r="F107" s="4">
        <v>0.09164</v>
      </c>
      <c r="G107" s="4">
        <v>0.1774</v>
      </c>
      <c r="H107" s="6">
        <v>2.89601e-31</v>
      </c>
      <c r="I107" s="4">
        <v>0.007879</v>
      </c>
      <c r="J107" s="4">
        <f t="shared" si="3"/>
        <v>0.00245099529386381</v>
      </c>
      <c r="K107" s="4">
        <f t="shared" si="2"/>
        <v>173.600566659843</v>
      </c>
    </row>
    <row r="108" spans="1:11">
      <c r="A108" s="4"/>
      <c r="B108" s="4">
        <v>60</v>
      </c>
      <c r="C108" s="4" t="s">
        <v>121</v>
      </c>
      <c r="D108" s="4" t="s">
        <v>12</v>
      </c>
      <c r="E108" s="4" t="s">
        <v>17</v>
      </c>
      <c r="F108" s="4">
        <v>-0.0353</v>
      </c>
      <c r="G108" s="4">
        <v>0.3692</v>
      </c>
      <c r="H108" s="6">
        <v>1.00099e-10</v>
      </c>
      <c r="I108" s="4">
        <v>0.005459</v>
      </c>
      <c r="J108" s="4">
        <f t="shared" si="3"/>
        <v>0.0005804071895648</v>
      </c>
      <c r="K108" s="4">
        <f t="shared" si="2"/>
        <v>41.0324855283073</v>
      </c>
    </row>
    <row r="109" spans="1:11">
      <c r="A109" s="4"/>
      <c r="B109" s="4">
        <v>61</v>
      </c>
      <c r="C109" s="4" t="s">
        <v>122</v>
      </c>
      <c r="D109" s="4" t="s">
        <v>12</v>
      </c>
      <c r="E109" s="4" t="s">
        <v>14</v>
      </c>
      <c r="F109" s="4">
        <v>-0.03348</v>
      </c>
      <c r="G109" s="4">
        <v>0.5394</v>
      </c>
      <c r="H109" s="6">
        <v>2.20699e-9</v>
      </c>
      <c r="I109" s="4">
        <v>0.005597</v>
      </c>
      <c r="J109" s="4">
        <f t="shared" si="3"/>
        <v>0.000556975087062912</v>
      </c>
      <c r="K109" s="4">
        <f t="shared" si="2"/>
        <v>39.3750056736432</v>
      </c>
    </row>
    <row r="110" spans="1:11">
      <c r="A110" s="4"/>
      <c r="B110" s="4">
        <v>62</v>
      </c>
      <c r="C110" s="4" t="s">
        <v>123</v>
      </c>
      <c r="D110" s="4" t="s">
        <v>12</v>
      </c>
      <c r="E110" s="4" t="s">
        <v>17</v>
      </c>
      <c r="F110" s="4">
        <v>0.03118</v>
      </c>
      <c r="G110" s="4">
        <v>0.3668</v>
      </c>
      <c r="H110" s="6">
        <v>1.77101e-8</v>
      </c>
      <c r="I110" s="4">
        <v>0.005535</v>
      </c>
      <c r="J110" s="4">
        <f t="shared" si="3"/>
        <v>0.000451598458226048</v>
      </c>
      <c r="K110" s="4">
        <f t="shared" si="2"/>
        <v>31.9221050393805</v>
      </c>
    </row>
    <row r="111" spans="1:11">
      <c r="A111" s="4"/>
      <c r="B111" s="4">
        <v>63</v>
      </c>
      <c r="C111" s="4" t="s">
        <v>124</v>
      </c>
      <c r="D111" s="4" t="s">
        <v>17</v>
      </c>
      <c r="E111" s="4" t="s">
        <v>11</v>
      </c>
      <c r="F111" s="4">
        <v>0.04366</v>
      </c>
      <c r="G111" s="4">
        <v>0.4364</v>
      </c>
      <c r="H111" s="6">
        <v>6.99681e-13</v>
      </c>
      <c r="I111" s="4">
        <v>0.006082</v>
      </c>
      <c r="J111" s="4">
        <f t="shared" si="3"/>
        <v>0.000937676830091648</v>
      </c>
      <c r="K111" s="4">
        <f t="shared" si="2"/>
        <v>66.3137372850944</v>
      </c>
    </row>
    <row r="112" spans="1:11">
      <c r="A112" s="4"/>
      <c r="B112" s="4">
        <v>64</v>
      </c>
      <c r="C112" s="4" t="s">
        <v>125</v>
      </c>
      <c r="D112" s="4" t="s">
        <v>12</v>
      </c>
      <c r="E112" s="4" t="s">
        <v>17</v>
      </c>
      <c r="F112" s="4">
        <v>0.03637</v>
      </c>
      <c r="G112" s="4">
        <v>0.8462</v>
      </c>
      <c r="H112" s="6">
        <v>4.07099e-7</v>
      </c>
      <c r="I112" s="4">
        <v>0.00718</v>
      </c>
      <c r="J112" s="4">
        <f t="shared" si="3"/>
        <v>0.000344307080811128</v>
      </c>
      <c r="K112" s="4">
        <f t="shared" si="2"/>
        <v>24.3353956437447</v>
      </c>
    </row>
    <row r="113" spans="1:11">
      <c r="A113" s="4"/>
      <c r="B113" s="4">
        <v>65</v>
      </c>
      <c r="C113" s="4" t="s">
        <v>126</v>
      </c>
      <c r="D113" s="4" t="s">
        <v>14</v>
      </c>
      <c r="E113" s="4" t="s">
        <v>11</v>
      </c>
      <c r="F113" s="4">
        <v>0.04848</v>
      </c>
      <c r="G113" s="4">
        <v>0.693</v>
      </c>
      <c r="H113" s="6">
        <v>3.64083e-15</v>
      </c>
      <c r="I113" s="4">
        <v>0.006163</v>
      </c>
      <c r="J113" s="4">
        <f t="shared" si="3"/>
        <v>0.0010000617758208</v>
      </c>
      <c r="K113" s="4">
        <f t="shared" ref="K113:K172" si="4">(J113/(1-J113))*70655</f>
        <v>70.7300992392678</v>
      </c>
    </row>
    <row r="114" spans="1:11">
      <c r="A114" s="4"/>
      <c r="B114" s="4">
        <v>66</v>
      </c>
      <c r="C114" s="4" t="s">
        <v>127</v>
      </c>
      <c r="D114" s="4" t="s">
        <v>17</v>
      </c>
      <c r="E114" s="4" t="s">
        <v>12</v>
      </c>
      <c r="F114" s="4">
        <v>-0.05432</v>
      </c>
      <c r="G114" s="4">
        <v>0.8904</v>
      </c>
      <c r="H114" s="6">
        <v>1.41899e-10</v>
      </c>
      <c r="I114" s="4">
        <v>0.008469</v>
      </c>
      <c r="J114" s="4">
        <f t="shared" si="3"/>
        <v>0.000575897540370432</v>
      </c>
      <c r="K114" s="4">
        <f t="shared" si="4"/>
        <v>40.7134875121911</v>
      </c>
    </row>
    <row r="115" spans="1:11">
      <c r="A115" s="4"/>
      <c r="B115" s="4">
        <v>67</v>
      </c>
      <c r="C115" s="4" t="s">
        <v>128</v>
      </c>
      <c r="D115" s="4" t="s">
        <v>11</v>
      </c>
      <c r="E115" s="4" t="s">
        <v>14</v>
      </c>
      <c r="F115" s="4">
        <v>0.08707</v>
      </c>
      <c r="G115" s="4">
        <v>0.6775</v>
      </c>
      <c r="H115" s="6">
        <v>2.24388e-55</v>
      </c>
      <c r="I115" s="4">
        <v>0.005555</v>
      </c>
      <c r="J115" s="4">
        <f t="shared" si="3"/>
        <v>0.00331288303648875</v>
      </c>
      <c r="K115" s="4">
        <f t="shared" si="4"/>
        <v>234.849780798042</v>
      </c>
    </row>
    <row r="116" spans="1:11">
      <c r="A116" s="4"/>
      <c r="B116" s="4">
        <v>68</v>
      </c>
      <c r="C116" s="4" t="s">
        <v>129</v>
      </c>
      <c r="D116" s="4" t="s">
        <v>14</v>
      </c>
      <c r="E116" s="4" t="s">
        <v>11</v>
      </c>
      <c r="F116" s="4">
        <v>-0.03641</v>
      </c>
      <c r="G116" s="4">
        <v>0.2217</v>
      </c>
      <c r="H116" s="6">
        <v>1.622e-8</v>
      </c>
      <c r="I116" s="4">
        <v>0.006446</v>
      </c>
      <c r="J116" s="4">
        <f t="shared" si="3"/>
        <v>0.000457492603585182</v>
      </c>
      <c r="K116" s="4">
        <f t="shared" si="4"/>
        <v>32.3389347297577</v>
      </c>
    </row>
    <row r="117" spans="1:11">
      <c r="A117" s="4"/>
      <c r="B117" s="4">
        <v>69</v>
      </c>
      <c r="C117" s="4" t="s">
        <v>130</v>
      </c>
      <c r="D117" s="4" t="s">
        <v>17</v>
      </c>
      <c r="E117" s="4" t="s">
        <v>14</v>
      </c>
      <c r="F117" s="4">
        <v>0.06261</v>
      </c>
      <c r="G117" s="4">
        <v>0.6947</v>
      </c>
      <c r="H117" s="6">
        <v>2.38506e-28</v>
      </c>
      <c r="I117" s="4">
        <v>0.00567</v>
      </c>
      <c r="J117" s="4">
        <f t="shared" si="3"/>
        <v>0.00166280570702422</v>
      </c>
      <c r="K117" s="4">
        <f t="shared" si="4"/>
        <v>117.681218231081</v>
      </c>
    </row>
    <row r="118" spans="1:11">
      <c r="A118" s="4"/>
      <c r="B118" s="4">
        <v>70</v>
      </c>
      <c r="C118" s="4" t="s">
        <v>131</v>
      </c>
      <c r="D118" s="4" t="s">
        <v>12</v>
      </c>
      <c r="E118" s="4" t="s">
        <v>17</v>
      </c>
      <c r="F118" s="4">
        <v>-0.08948</v>
      </c>
      <c r="G118" s="4">
        <v>0.1039</v>
      </c>
      <c r="H118" s="6">
        <v>2.42605e-24</v>
      </c>
      <c r="I118" s="4">
        <v>0.00879</v>
      </c>
      <c r="J118" s="4">
        <f t="shared" si="3"/>
        <v>0.00149091873238243</v>
      </c>
      <c r="K118" s="4">
        <f t="shared" si="4"/>
        <v>105.498152207839</v>
      </c>
    </row>
    <row r="119" spans="1:11">
      <c r="A119" s="4"/>
      <c r="B119" s="4">
        <v>71</v>
      </c>
      <c r="C119" s="4" t="s">
        <v>132</v>
      </c>
      <c r="D119" s="4" t="s">
        <v>17</v>
      </c>
      <c r="E119" s="4" t="s">
        <v>11</v>
      </c>
      <c r="F119" s="4">
        <v>-0.03651</v>
      </c>
      <c r="G119" s="4">
        <v>0.6175</v>
      </c>
      <c r="H119" s="6">
        <v>1.10408e-11</v>
      </c>
      <c r="I119" s="4">
        <v>0.005375</v>
      </c>
      <c r="J119" s="4">
        <f t="shared" si="3"/>
        <v>0.00062968313698875</v>
      </c>
      <c r="K119" s="4">
        <f t="shared" si="4"/>
        <v>44.5182944632511</v>
      </c>
    </row>
    <row r="120" spans="1:11">
      <c r="A120" s="4"/>
      <c r="B120" s="4">
        <v>72</v>
      </c>
      <c r="C120" s="4" t="s">
        <v>133</v>
      </c>
      <c r="D120" s="4" t="s">
        <v>17</v>
      </c>
      <c r="E120" s="4" t="s">
        <v>12</v>
      </c>
      <c r="F120" s="4">
        <v>0.1145</v>
      </c>
      <c r="G120" s="4">
        <v>0.163</v>
      </c>
      <c r="H120" s="6">
        <v>4.80729e-58</v>
      </c>
      <c r="I120" s="4">
        <v>0.007132</v>
      </c>
      <c r="J120" s="4">
        <f t="shared" si="3"/>
        <v>0.0035772890355</v>
      </c>
      <c r="K120" s="4">
        <f t="shared" si="4"/>
        <v>253.660774711364</v>
      </c>
    </row>
    <row r="121" spans="1:11">
      <c r="A121" s="4"/>
      <c r="B121" s="4">
        <v>73</v>
      </c>
      <c r="C121" s="4" t="s">
        <v>134</v>
      </c>
      <c r="D121" s="4" t="s">
        <v>14</v>
      </c>
      <c r="E121" s="4" t="s">
        <v>11</v>
      </c>
      <c r="F121" s="4">
        <v>0.09634</v>
      </c>
      <c r="G121" s="4">
        <v>0.0645</v>
      </c>
      <c r="H121" s="6">
        <v>8.93305e-20</v>
      </c>
      <c r="I121" s="4">
        <v>0.01059</v>
      </c>
      <c r="J121" s="4">
        <f t="shared" si="3"/>
        <v>0.0011200741803102</v>
      </c>
      <c r="K121" s="4">
        <f t="shared" si="4"/>
        <v>79.22758197876</v>
      </c>
    </row>
    <row r="122" spans="1:11">
      <c r="A122" s="4"/>
      <c r="B122" s="4">
        <v>74</v>
      </c>
      <c r="C122" s="4" t="s">
        <v>135</v>
      </c>
      <c r="D122" s="4" t="s">
        <v>17</v>
      </c>
      <c r="E122" s="4" t="s">
        <v>14</v>
      </c>
      <c r="F122" s="4">
        <v>0.05329</v>
      </c>
      <c r="G122" s="4">
        <v>0.1717</v>
      </c>
      <c r="H122" s="6">
        <v>1.38484e-14</v>
      </c>
      <c r="I122" s="4">
        <v>0.006923</v>
      </c>
      <c r="J122" s="4">
        <f t="shared" si="3"/>
        <v>0.000807754512117102</v>
      </c>
      <c r="K122" s="4">
        <f t="shared" si="4"/>
        <v>57.1180324020298</v>
      </c>
    </row>
    <row r="123" spans="1:11">
      <c r="A123" s="4"/>
      <c r="B123" s="4">
        <v>75</v>
      </c>
      <c r="C123" s="4" t="s">
        <v>136</v>
      </c>
      <c r="D123" s="4" t="s">
        <v>12</v>
      </c>
      <c r="E123" s="4" t="s">
        <v>17</v>
      </c>
      <c r="F123" s="4">
        <v>-0.1028</v>
      </c>
      <c r="G123" s="4">
        <v>0.9858</v>
      </c>
      <c r="H123" s="6">
        <v>4.54695e-6</v>
      </c>
      <c r="I123" s="4">
        <v>0.02243</v>
      </c>
      <c r="J123" s="4">
        <f t="shared" si="3"/>
        <v>0.0002958648574848</v>
      </c>
      <c r="K123" s="4">
        <f t="shared" si="4"/>
        <v>20.9105181930737</v>
      </c>
    </row>
    <row r="124" spans="1:11">
      <c r="A124" s="4"/>
      <c r="B124" s="4">
        <v>76</v>
      </c>
      <c r="C124" s="4" t="s">
        <v>137</v>
      </c>
      <c r="D124" s="4" t="s">
        <v>17</v>
      </c>
      <c r="E124" s="4" t="s">
        <v>12</v>
      </c>
      <c r="F124" s="4">
        <v>0.05077</v>
      </c>
      <c r="G124" s="4">
        <v>0.1114</v>
      </c>
      <c r="H124" s="6">
        <v>1.56899e-8</v>
      </c>
      <c r="I124" s="4">
        <v>0.008979</v>
      </c>
      <c r="J124" s="4">
        <f t="shared" si="3"/>
        <v>0.000510312048549432</v>
      </c>
      <c r="K124" s="4">
        <f t="shared" si="4"/>
        <v>36.0745070458511</v>
      </c>
    </row>
    <row r="125" spans="1:11">
      <c r="A125" s="4"/>
      <c r="B125" s="4">
        <v>77</v>
      </c>
      <c r="C125" s="4" t="s">
        <v>138</v>
      </c>
      <c r="D125" s="4" t="s">
        <v>11</v>
      </c>
      <c r="E125" s="4" t="s">
        <v>12</v>
      </c>
      <c r="F125" s="4">
        <v>0.03138</v>
      </c>
      <c r="G125" s="4">
        <v>0.6249</v>
      </c>
      <c r="H125" s="6">
        <v>1.44099e-8</v>
      </c>
      <c r="I125" s="4">
        <v>0.005536</v>
      </c>
      <c r="J125" s="4">
        <f t="shared" si="3"/>
        <v>0.000461629403025912</v>
      </c>
      <c r="K125" s="4">
        <f t="shared" si="4"/>
        <v>32.6314891256407</v>
      </c>
    </row>
    <row r="126" spans="1:11">
      <c r="A126" s="4"/>
      <c r="B126" s="4">
        <v>78</v>
      </c>
      <c r="C126" s="4" t="s">
        <v>139</v>
      </c>
      <c r="D126" s="4" t="s">
        <v>12</v>
      </c>
      <c r="E126" s="4" t="s">
        <v>17</v>
      </c>
      <c r="F126" s="4">
        <v>0.04006</v>
      </c>
      <c r="G126" s="4">
        <v>0.3587</v>
      </c>
      <c r="H126" s="6">
        <v>1.91382e-13</v>
      </c>
      <c r="I126" s="4">
        <v>0.005447</v>
      </c>
      <c r="J126" s="4">
        <f t="shared" si="3"/>
        <v>0.000738319777623032</v>
      </c>
      <c r="K126" s="4">
        <f t="shared" si="4"/>
        <v>52.2045275231071</v>
      </c>
    </row>
    <row r="127" spans="1:11">
      <c r="A127" s="4"/>
      <c r="B127" s="4">
        <v>79</v>
      </c>
      <c r="C127" s="4" t="s">
        <v>140</v>
      </c>
      <c r="D127" s="4" t="s">
        <v>14</v>
      </c>
      <c r="E127" s="4" t="s">
        <v>11</v>
      </c>
      <c r="F127" s="4">
        <v>-0.03894</v>
      </c>
      <c r="G127" s="4">
        <v>0.3691</v>
      </c>
      <c r="H127" s="6">
        <v>7.56484e-13</v>
      </c>
      <c r="I127" s="4">
        <v>0.005432</v>
      </c>
      <c r="J127" s="4">
        <f t="shared" si="3"/>
        <v>0.000706197966430968</v>
      </c>
      <c r="K127" s="4">
        <f t="shared" si="4"/>
        <v>49.931678968328</v>
      </c>
    </row>
    <row r="128" spans="1:11">
      <c r="A128" s="4"/>
      <c r="B128" s="4">
        <v>80</v>
      </c>
      <c r="C128" s="4" t="s">
        <v>141</v>
      </c>
      <c r="D128" s="4" t="s">
        <v>12</v>
      </c>
      <c r="E128" s="4" t="s">
        <v>11</v>
      </c>
      <c r="F128" s="4">
        <v>-0.03747</v>
      </c>
      <c r="G128" s="4">
        <v>0.1611</v>
      </c>
      <c r="H128" s="6">
        <v>8.58994e-7</v>
      </c>
      <c r="I128" s="4">
        <v>0.007613</v>
      </c>
      <c r="J128" s="4">
        <f t="shared" si="3"/>
        <v>0.000379492429584222</v>
      </c>
      <c r="K128" s="4">
        <f t="shared" si="4"/>
        <v>26.8232168199935</v>
      </c>
    </row>
    <row r="129" spans="1:11">
      <c r="A129" s="4"/>
      <c r="B129" s="4">
        <v>81</v>
      </c>
      <c r="C129" s="4" t="s">
        <v>142</v>
      </c>
      <c r="D129" s="4" t="s">
        <v>11</v>
      </c>
      <c r="E129" s="4" t="s">
        <v>17</v>
      </c>
      <c r="F129" s="4">
        <v>0.03734</v>
      </c>
      <c r="G129" s="4">
        <v>0.4752</v>
      </c>
      <c r="H129" s="6">
        <v>9.0615e-13</v>
      </c>
      <c r="I129" s="4">
        <v>0.005226</v>
      </c>
      <c r="J129" s="4">
        <f t="shared" si="3"/>
        <v>0.000695422729469952</v>
      </c>
      <c r="K129" s="4">
        <f t="shared" si="4"/>
        <v>49.1692863900469</v>
      </c>
    </row>
    <row r="130" spans="1:11">
      <c r="A130" s="4"/>
      <c r="B130" s="4">
        <v>82</v>
      </c>
      <c r="C130" s="4" t="s">
        <v>143</v>
      </c>
      <c r="D130" s="4" t="s">
        <v>11</v>
      </c>
      <c r="E130" s="4" t="s">
        <v>17</v>
      </c>
      <c r="F130" s="4">
        <v>0.05447</v>
      </c>
      <c r="G130" s="4">
        <v>0.4445</v>
      </c>
      <c r="H130" s="6">
        <v>4.36616e-24</v>
      </c>
      <c r="I130" s="4">
        <v>0.005381</v>
      </c>
      <c r="J130" s="4">
        <f t="shared" ref="J130:J193" si="5">2*(1-G130)*G130*(ABS(F130))*(ABS(F130))</f>
        <v>0.00146521236416555</v>
      </c>
      <c r="K130" s="4">
        <f t="shared" si="4"/>
        <v>103.676487661712</v>
      </c>
    </row>
    <row r="131" spans="1:11">
      <c r="A131" s="4"/>
      <c r="B131" s="4">
        <v>83</v>
      </c>
      <c r="C131" s="4" t="s">
        <v>144</v>
      </c>
      <c r="D131" s="4" t="s">
        <v>11</v>
      </c>
      <c r="E131" s="4" t="s">
        <v>14</v>
      </c>
      <c r="F131" s="4">
        <v>-0.04013</v>
      </c>
      <c r="G131" s="4">
        <v>0.1549</v>
      </c>
      <c r="H131" s="6">
        <v>1.31601e-7</v>
      </c>
      <c r="I131" s="4">
        <v>0.007605</v>
      </c>
      <c r="J131" s="4">
        <f t="shared" si="5"/>
        <v>0.000421626437214462</v>
      </c>
      <c r="K131" s="4">
        <f t="shared" si="4"/>
        <v>29.802581477636</v>
      </c>
    </row>
    <row r="132" spans="1:11">
      <c r="A132" s="4"/>
      <c r="B132" s="4">
        <v>84</v>
      </c>
      <c r="C132" s="4" t="s">
        <v>145</v>
      </c>
      <c r="D132" s="4" t="s">
        <v>12</v>
      </c>
      <c r="E132" s="4" t="s">
        <v>17</v>
      </c>
      <c r="F132" s="4">
        <v>0.2656</v>
      </c>
      <c r="G132" s="4">
        <v>0.2173</v>
      </c>
      <c r="H132" s="6">
        <v>1e-200</v>
      </c>
      <c r="I132" s="4">
        <v>0.006444</v>
      </c>
      <c r="J132" s="4">
        <f t="shared" si="5"/>
        <v>0.0239961295091712</v>
      </c>
      <c r="K132" s="4">
        <f t="shared" si="4"/>
        <v>1737.13094971422</v>
      </c>
    </row>
    <row r="133" spans="1:11">
      <c r="A133" s="4"/>
      <c r="B133" s="4">
        <v>85</v>
      </c>
      <c r="C133" s="4" t="s">
        <v>146</v>
      </c>
      <c r="D133" s="4" t="s">
        <v>17</v>
      </c>
      <c r="E133" s="4" t="s">
        <v>12</v>
      </c>
      <c r="F133" s="4">
        <v>0.06921</v>
      </c>
      <c r="G133" s="4">
        <v>0.1368</v>
      </c>
      <c r="H133" s="6">
        <v>3.09101e-19</v>
      </c>
      <c r="I133" s="4">
        <v>0.007719</v>
      </c>
      <c r="J133" s="4">
        <f t="shared" si="5"/>
        <v>0.00113126727253363</v>
      </c>
      <c r="K133" s="4">
        <f t="shared" si="4"/>
        <v>80.0202133894123</v>
      </c>
    </row>
    <row r="134" spans="1:11">
      <c r="A134" s="4"/>
      <c r="B134" s="4">
        <v>86</v>
      </c>
      <c r="C134" s="4" t="s">
        <v>147</v>
      </c>
      <c r="D134" s="4" t="s">
        <v>14</v>
      </c>
      <c r="E134" s="4" t="s">
        <v>17</v>
      </c>
      <c r="F134" s="4">
        <v>0.04959</v>
      </c>
      <c r="G134" s="4">
        <v>0.0835</v>
      </c>
      <c r="H134" s="6">
        <v>1.31899e-7</v>
      </c>
      <c r="I134" s="4">
        <v>0.009399</v>
      </c>
      <c r="J134" s="4">
        <f t="shared" si="5"/>
        <v>0.00037638920312955</v>
      </c>
      <c r="K134" s="4">
        <f t="shared" si="4"/>
        <v>26.603792527388</v>
      </c>
    </row>
    <row r="135" spans="1:11">
      <c r="A135" s="4"/>
      <c r="B135" s="4">
        <v>87</v>
      </c>
      <c r="C135" s="4" t="s">
        <v>148</v>
      </c>
      <c r="D135" s="4" t="s">
        <v>14</v>
      </c>
      <c r="E135" s="4" t="s">
        <v>17</v>
      </c>
      <c r="F135" s="4">
        <v>-0.05389</v>
      </c>
      <c r="G135" s="4">
        <v>0.0777</v>
      </c>
      <c r="H135" s="6">
        <v>8.06901e-8</v>
      </c>
      <c r="I135" s="4">
        <v>0.01004</v>
      </c>
      <c r="J135" s="4">
        <f t="shared" si="5"/>
        <v>0.000416235952967982</v>
      </c>
      <c r="K135" s="4">
        <f t="shared" si="4"/>
        <v>29.421397500379</v>
      </c>
    </row>
    <row r="136" spans="1:11">
      <c r="A136" s="4"/>
      <c r="B136" s="4">
        <v>88</v>
      </c>
      <c r="C136" s="4" t="s">
        <v>149</v>
      </c>
      <c r="D136" s="4" t="s">
        <v>11</v>
      </c>
      <c r="E136" s="4" t="s">
        <v>12</v>
      </c>
      <c r="F136" s="4">
        <v>0.02926</v>
      </c>
      <c r="G136" s="4">
        <v>0.6798</v>
      </c>
      <c r="H136" s="6">
        <v>2.93002e-7</v>
      </c>
      <c r="I136" s="4">
        <v>0.005707</v>
      </c>
      <c r="J136" s="4">
        <f t="shared" si="5"/>
        <v>0.000372718652282592</v>
      </c>
      <c r="K136" s="4">
        <f t="shared" si="4"/>
        <v>26.3442553723843</v>
      </c>
    </row>
    <row r="137" spans="1:11">
      <c r="A137" s="4"/>
      <c r="B137" s="4">
        <v>89</v>
      </c>
      <c r="C137" s="4" t="s">
        <v>150</v>
      </c>
      <c r="D137" s="4" t="s">
        <v>14</v>
      </c>
      <c r="E137" s="4" t="s">
        <v>11</v>
      </c>
      <c r="F137" s="4">
        <v>0.04025</v>
      </c>
      <c r="G137" s="4">
        <v>0.1728</v>
      </c>
      <c r="H137" s="6">
        <v>6.61805e-9</v>
      </c>
      <c r="I137" s="4">
        <v>0.00694</v>
      </c>
      <c r="J137" s="4">
        <f t="shared" si="5"/>
        <v>0.00046314398592</v>
      </c>
      <c r="K137" s="4">
        <f t="shared" si="4"/>
        <v>32.7386010113434</v>
      </c>
    </row>
    <row r="138" spans="1:11">
      <c r="A138" s="4"/>
      <c r="B138" s="4">
        <v>90</v>
      </c>
      <c r="C138" s="4" t="s">
        <v>151</v>
      </c>
      <c r="D138" s="4" t="s">
        <v>17</v>
      </c>
      <c r="E138" s="4" t="s">
        <v>12</v>
      </c>
      <c r="F138" s="4">
        <v>-0.03535</v>
      </c>
      <c r="G138" s="4">
        <v>0.235</v>
      </c>
      <c r="H138" s="6">
        <v>9.18904e-9</v>
      </c>
      <c r="I138" s="4">
        <v>0.006153</v>
      </c>
      <c r="J138" s="4">
        <f t="shared" si="5"/>
        <v>0.000449301769875</v>
      </c>
      <c r="K138" s="4">
        <f t="shared" si="4"/>
        <v>31.7596862337536</v>
      </c>
    </row>
    <row r="139" spans="1:11">
      <c r="A139" s="4"/>
      <c r="B139" s="4">
        <v>91</v>
      </c>
      <c r="C139" s="4" t="s">
        <v>152</v>
      </c>
      <c r="D139" s="4" t="s">
        <v>14</v>
      </c>
      <c r="E139" s="4" t="s">
        <v>11</v>
      </c>
      <c r="F139" s="4">
        <v>0.03337</v>
      </c>
      <c r="G139" s="4">
        <v>0.1811</v>
      </c>
      <c r="H139" s="6">
        <v>1.06901e-6</v>
      </c>
      <c r="I139" s="4">
        <v>0.00684</v>
      </c>
      <c r="J139" s="4">
        <f t="shared" si="5"/>
        <v>0.000330287190187502</v>
      </c>
      <c r="K139" s="4">
        <f t="shared" si="4"/>
        <v>23.3441516969692</v>
      </c>
    </row>
    <row r="140" spans="1:11">
      <c r="A140" s="4"/>
      <c r="B140" s="4">
        <v>92</v>
      </c>
      <c r="C140" s="4" t="s">
        <v>153</v>
      </c>
      <c r="D140" s="4" t="s">
        <v>11</v>
      </c>
      <c r="E140" s="4" t="s">
        <v>14</v>
      </c>
      <c r="F140" s="4">
        <v>0.05689</v>
      </c>
      <c r="G140" s="4">
        <v>0.1014</v>
      </c>
      <c r="H140" s="6">
        <v>2.17e-10</v>
      </c>
      <c r="I140" s="4">
        <v>0.008961</v>
      </c>
      <c r="J140" s="4">
        <f t="shared" si="5"/>
        <v>0.000589801988533368</v>
      </c>
      <c r="K140" s="4">
        <f t="shared" si="4"/>
        <v>41.6970525043081</v>
      </c>
    </row>
    <row r="141" spans="1:11">
      <c r="A141" s="4"/>
      <c r="B141" s="4">
        <v>93</v>
      </c>
      <c r="C141" s="4" t="s">
        <v>154</v>
      </c>
      <c r="D141" s="4" t="s">
        <v>14</v>
      </c>
      <c r="E141" s="4" t="s">
        <v>11</v>
      </c>
      <c r="F141" s="4">
        <v>0.143</v>
      </c>
      <c r="G141" s="4">
        <v>0.6476</v>
      </c>
      <c r="H141" s="6">
        <v>5.86138e-154</v>
      </c>
      <c r="I141" s="4">
        <v>0.00541</v>
      </c>
      <c r="J141" s="4">
        <f t="shared" si="5"/>
        <v>0.00933350598752</v>
      </c>
      <c r="K141" s="4">
        <f t="shared" si="4"/>
        <v>665.671918384188</v>
      </c>
    </row>
    <row r="142" spans="1:11">
      <c r="A142" s="4"/>
      <c r="B142" s="4">
        <v>94</v>
      </c>
      <c r="C142" s="4" t="s">
        <v>155</v>
      </c>
      <c r="D142" s="4" t="s">
        <v>17</v>
      </c>
      <c r="E142" s="4" t="s">
        <v>12</v>
      </c>
      <c r="F142" s="4">
        <v>0.03746</v>
      </c>
      <c r="G142" s="4">
        <v>0.1856</v>
      </c>
      <c r="H142" s="6">
        <v>1.50699e-6</v>
      </c>
      <c r="I142" s="4">
        <v>0.007787</v>
      </c>
      <c r="J142" s="4">
        <f t="shared" si="5"/>
        <v>0.000424210367848448</v>
      </c>
      <c r="K142" s="4">
        <f t="shared" si="4"/>
        <v>29.9853036170095</v>
      </c>
    </row>
    <row r="143" spans="1:11">
      <c r="A143" s="4"/>
      <c r="B143" s="4">
        <v>95</v>
      </c>
      <c r="C143" s="4" t="s">
        <v>156</v>
      </c>
      <c r="D143" s="4" t="s">
        <v>14</v>
      </c>
      <c r="E143" s="4" t="s">
        <v>12</v>
      </c>
      <c r="F143" s="4">
        <v>-0.0387</v>
      </c>
      <c r="G143" s="4">
        <v>0.5959</v>
      </c>
      <c r="H143" s="6">
        <v>1.36899e-10</v>
      </c>
      <c r="I143" s="4">
        <v>0.006028</v>
      </c>
      <c r="J143" s="4">
        <f t="shared" si="5"/>
        <v>0.0007212970592622</v>
      </c>
      <c r="K143" s="4">
        <f t="shared" si="4"/>
        <v>51.0000298937554</v>
      </c>
    </row>
    <row r="144" spans="1:11">
      <c r="A144" s="4"/>
      <c r="B144" s="4">
        <v>96</v>
      </c>
      <c r="C144" s="4" t="s">
        <v>157</v>
      </c>
      <c r="D144" s="4" t="s">
        <v>14</v>
      </c>
      <c r="E144" s="4" t="s">
        <v>11</v>
      </c>
      <c r="F144" s="4">
        <v>-0.02872</v>
      </c>
      <c r="G144" s="4">
        <v>0.2632</v>
      </c>
      <c r="H144" s="6">
        <v>1.278e-6</v>
      </c>
      <c r="I144" s="4">
        <v>0.005931</v>
      </c>
      <c r="J144" s="4">
        <f t="shared" si="5"/>
        <v>0.000319914827194368</v>
      </c>
      <c r="K144" s="4">
        <f t="shared" si="4"/>
        <v>22.6108156505997</v>
      </c>
    </row>
    <row r="145" spans="1:11">
      <c r="A145" s="4"/>
      <c r="B145" s="4">
        <v>97</v>
      </c>
      <c r="C145" s="4" t="s">
        <v>158</v>
      </c>
      <c r="D145" s="4" t="s">
        <v>14</v>
      </c>
      <c r="E145" s="4" t="s">
        <v>17</v>
      </c>
      <c r="F145" s="4">
        <v>0.07064</v>
      </c>
      <c r="G145" s="4">
        <v>0.288</v>
      </c>
      <c r="H145" s="6">
        <v>1.37784e-32</v>
      </c>
      <c r="I145" s="4">
        <v>0.005942</v>
      </c>
      <c r="J145" s="4">
        <f t="shared" si="5"/>
        <v>0.0020464628170752</v>
      </c>
      <c r="K145" s="4">
        <f t="shared" si="4"/>
        <v>144.889340989373</v>
      </c>
    </row>
    <row r="146" spans="1:11">
      <c r="A146" s="4"/>
      <c r="B146" s="4">
        <v>98</v>
      </c>
      <c r="C146" s="4" t="s">
        <v>159</v>
      </c>
      <c r="D146" s="4" t="s">
        <v>14</v>
      </c>
      <c r="E146" s="4" t="s">
        <v>11</v>
      </c>
      <c r="F146" s="4">
        <v>-0.02679</v>
      </c>
      <c r="G146" s="4">
        <v>0.5526</v>
      </c>
      <c r="H146" s="6">
        <v>5.01303e-7</v>
      </c>
      <c r="I146" s="4">
        <v>0.005331</v>
      </c>
      <c r="J146" s="4">
        <f t="shared" si="5"/>
        <v>0.000354880620008568</v>
      </c>
      <c r="K146" s="4">
        <f t="shared" si="4"/>
        <v>25.0829916743424</v>
      </c>
    </row>
    <row r="147" spans="1:11">
      <c r="A147" s="4"/>
      <c r="B147" s="4">
        <v>99</v>
      </c>
      <c r="C147" s="4" t="s">
        <v>160</v>
      </c>
      <c r="D147" s="4" t="s">
        <v>17</v>
      </c>
      <c r="E147" s="4" t="s">
        <v>12</v>
      </c>
      <c r="F147" s="4">
        <v>0.03081</v>
      </c>
      <c r="G147" s="4">
        <v>0.6061</v>
      </c>
      <c r="H147" s="6">
        <v>4.74898e-8</v>
      </c>
      <c r="I147" s="4">
        <v>0.005642</v>
      </c>
      <c r="J147" s="4">
        <f t="shared" si="5"/>
        <v>0.000453256099477038</v>
      </c>
      <c r="K147" s="4">
        <f t="shared" si="4"/>
        <v>32.0393317310804</v>
      </c>
    </row>
    <row r="148" spans="1:11">
      <c r="A148" s="4"/>
      <c r="B148" s="4">
        <v>100</v>
      </c>
      <c r="C148" s="4" t="s">
        <v>161</v>
      </c>
      <c r="D148" s="4" t="s">
        <v>11</v>
      </c>
      <c r="E148" s="4" t="s">
        <v>12</v>
      </c>
      <c r="F148" s="4">
        <v>-0.02811</v>
      </c>
      <c r="G148" s="4">
        <v>0.5921</v>
      </c>
      <c r="H148" s="6">
        <v>3.2e-7</v>
      </c>
      <c r="I148" s="4">
        <v>0.005499</v>
      </c>
      <c r="J148" s="4">
        <f t="shared" si="5"/>
        <v>0.000381680922554478</v>
      </c>
      <c r="K148" s="4">
        <f t="shared" si="4"/>
        <v>26.9779625567239</v>
      </c>
    </row>
    <row r="149" spans="1:11">
      <c r="A149" s="4"/>
      <c r="B149" s="4">
        <v>101</v>
      </c>
      <c r="C149" s="4" t="s">
        <v>162</v>
      </c>
      <c r="D149" s="4" t="s">
        <v>17</v>
      </c>
      <c r="E149" s="4" t="s">
        <v>11</v>
      </c>
      <c r="F149" s="4">
        <v>0.0674</v>
      </c>
      <c r="G149" s="4">
        <v>0.132</v>
      </c>
      <c r="H149" s="6">
        <v>2.7919e-18</v>
      </c>
      <c r="I149" s="4">
        <v>0.00773</v>
      </c>
      <c r="J149" s="4">
        <f t="shared" si="5"/>
        <v>0.00104098253952</v>
      </c>
      <c r="K149" s="4">
        <f t="shared" si="4"/>
        <v>73.6272660281535</v>
      </c>
    </row>
    <row r="150" spans="1:11">
      <c r="A150" s="4"/>
      <c r="B150" s="4">
        <v>102</v>
      </c>
      <c r="C150" s="4" t="s">
        <v>163</v>
      </c>
      <c r="D150" s="4" t="s">
        <v>12</v>
      </c>
      <c r="E150" s="4" t="s">
        <v>17</v>
      </c>
      <c r="F150" s="4">
        <v>-0.03093</v>
      </c>
      <c r="G150" s="4">
        <v>0.1995</v>
      </c>
      <c r="H150" s="6">
        <v>2.12902e-6</v>
      </c>
      <c r="I150" s="4">
        <v>0.006524</v>
      </c>
      <c r="J150" s="4">
        <f t="shared" si="5"/>
        <v>0.00030555829072755</v>
      </c>
      <c r="K150" s="4">
        <f t="shared" si="4"/>
        <v>21.595819813144</v>
      </c>
    </row>
    <row r="151" spans="1:11">
      <c r="A151" s="4"/>
      <c r="B151" s="4">
        <v>103</v>
      </c>
      <c r="C151" s="4" t="s">
        <v>164</v>
      </c>
      <c r="D151" s="4" t="s">
        <v>17</v>
      </c>
      <c r="E151" s="4" t="s">
        <v>12</v>
      </c>
      <c r="F151" s="4">
        <v>-0.06836</v>
      </c>
      <c r="G151" s="4">
        <v>0.0699</v>
      </c>
      <c r="H151" s="6">
        <v>3.8539e-11</v>
      </c>
      <c r="I151" s="4">
        <v>0.01034</v>
      </c>
      <c r="J151" s="4">
        <f t="shared" si="5"/>
        <v>0.000607632401047008</v>
      </c>
      <c r="K151" s="4">
        <f t="shared" si="4"/>
        <v>42.9583701936022</v>
      </c>
    </row>
    <row r="152" spans="1:11">
      <c r="A152" s="4"/>
      <c r="B152" s="4">
        <v>104</v>
      </c>
      <c r="C152" s="4" t="s">
        <v>165</v>
      </c>
      <c r="D152" s="4" t="s">
        <v>17</v>
      </c>
      <c r="E152" s="4" t="s">
        <v>12</v>
      </c>
      <c r="F152" s="4">
        <v>-0.04087</v>
      </c>
      <c r="G152" s="4">
        <v>0.4606</v>
      </c>
      <c r="H152" s="6">
        <v>1.25314e-14</v>
      </c>
      <c r="I152" s="4">
        <v>0.0053</v>
      </c>
      <c r="J152" s="4">
        <f t="shared" si="5"/>
        <v>0.000829992459525432</v>
      </c>
      <c r="K152" s="4">
        <f t="shared" si="4"/>
        <v>58.6918310049392</v>
      </c>
    </row>
    <row r="153" spans="1:11">
      <c r="A153" s="4"/>
      <c r="B153" s="4">
        <v>105</v>
      </c>
      <c r="C153" s="4" t="s">
        <v>166</v>
      </c>
      <c r="D153" s="4" t="s">
        <v>14</v>
      </c>
      <c r="E153" s="4" t="s">
        <v>11</v>
      </c>
      <c r="F153" s="4">
        <v>-0.03802</v>
      </c>
      <c r="G153" s="4">
        <v>0.2587</v>
      </c>
      <c r="H153" s="6">
        <v>1.022e-8</v>
      </c>
      <c r="I153" s="4">
        <v>0.006639</v>
      </c>
      <c r="J153" s="4">
        <f t="shared" si="5"/>
        <v>0.000554427354601848</v>
      </c>
      <c r="K153" s="4">
        <f t="shared" si="4"/>
        <v>39.1947954061248</v>
      </c>
    </row>
    <row r="154" spans="1:11">
      <c r="A154" s="4"/>
      <c r="B154" s="4">
        <v>106</v>
      </c>
      <c r="C154" s="4" t="s">
        <v>167</v>
      </c>
      <c r="D154" s="4" t="s">
        <v>17</v>
      </c>
      <c r="E154" s="4" t="s">
        <v>11</v>
      </c>
      <c r="F154" s="4">
        <v>0.05403</v>
      </c>
      <c r="G154" s="4">
        <v>0.2108</v>
      </c>
      <c r="H154" s="6">
        <v>4.54988e-16</v>
      </c>
      <c r="I154" s="4">
        <v>0.006651</v>
      </c>
      <c r="J154" s="4">
        <f t="shared" si="5"/>
        <v>0.000971309449546848</v>
      </c>
      <c r="K154" s="4">
        <f t="shared" si="4"/>
        <v>68.694592864915</v>
      </c>
    </row>
    <row r="155" spans="1:11">
      <c r="A155" s="4"/>
      <c r="B155" s="4">
        <v>107</v>
      </c>
      <c r="C155" s="4" t="s">
        <v>168</v>
      </c>
      <c r="D155" s="4" t="s">
        <v>17</v>
      </c>
      <c r="E155" s="4" t="s">
        <v>12</v>
      </c>
      <c r="F155" s="4">
        <v>-0.08508</v>
      </c>
      <c r="G155" s="4">
        <v>0.061</v>
      </c>
      <c r="H155" s="6">
        <v>3.53427e-14</v>
      </c>
      <c r="I155" s="4">
        <v>0.01123</v>
      </c>
      <c r="J155" s="4">
        <f t="shared" si="5"/>
        <v>0.0008292402719712</v>
      </c>
      <c r="K155" s="4">
        <f t="shared" si="4"/>
        <v>58.6385969021683</v>
      </c>
    </row>
    <row r="156" spans="1:11">
      <c r="A156" s="4"/>
      <c r="B156" s="4">
        <v>108</v>
      </c>
      <c r="C156" s="4" t="s">
        <v>169</v>
      </c>
      <c r="D156" s="4" t="s">
        <v>11</v>
      </c>
      <c r="E156" s="4" t="s">
        <v>14</v>
      </c>
      <c r="F156" s="4">
        <v>0.17</v>
      </c>
      <c r="G156" s="4">
        <v>0.0451</v>
      </c>
      <c r="H156" s="6">
        <v>5.92789e-39</v>
      </c>
      <c r="I156" s="4">
        <v>0.01302</v>
      </c>
      <c r="J156" s="4">
        <f t="shared" si="5"/>
        <v>0.002489214222</v>
      </c>
      <c r="K156" s="4">
        <f t="shared" si="4"/>
        <v>176.31431495574</v>
      </c>
    </row>
    <row r="157" spans="1:11">
      <c r="A157" s="4"/>
      <c r="B157" s="4">
        <v>109</v>
      </c>
      <c r="C157" s="4" t="s">
        <v>170</v>
      </c>
      <c r="D157" s="4" t="s">
        <v>14</v>
      </c>
      <c r="E157" s="4" t="s">
        <v>11</v>
      </c>
      <c r="F157" s="4">
        <v>0.05556</v>
      </c>
      <c r="G157" s="4">
        <v>0.1093</v>
      </c>
      <c r="H157" s="6">
        <v>1.99205e-11</v>
      </c>
      <c r="I157" s="4">
        <v>0.008285</v>
      </c>
      <c r="J157" s="4">
        <f t="shared" si="5"/>
        <v>0.000601043748053472</v>
      </c>
      <c r="K157" s="4">
        <f t="shared" si="4"/>
        <v>42.4922857414034</v>
      </c>
    </row>
    <row r="158" spans="1:11">
      <c r="A158" s="4"/>
      <c r="B158" s="4">
        <v>110</v>
      </c>
      <c r="C158" s="4" t="s">
        <v>171</v>
      </c>
      <c r="D158" s="4" t="s">
        <v>11</v>
      </c>
      <c r="E158" s="4" t="s">
        <v>14</v>
      </c>
      <c r="F158" s="4">
        <v>-0.03203</v>
      </c>
      <c r="G158" s="4">
        <v>0.3696</v>
      </c>
      <c r="H158" s="6">
        <v>1.62002e-8</v>
      </c>
      <c r="I158" s="4">
        <v>0.005671</v>
      </c>
      <c r="J158" s="4">
        <f t="shared" si="5"/>
        <v>0.000478070603738112</v>
      </c>
      <c r="K158" s="4">
        <f t="shared" si="4"/>
        <v>33.7942345372244</v>
      </c>
    </row>
    <row r="159" spans="1:11">
      <c r="A159" s="4"/>
      <c r="B159" s="4">
        <v>111</v>
      </c>
      <c r="C159" s="4" t="s">
        <v>172</v>
      </c>
      <c r="D159" s="4" t="s">
        <v>14</v>
      </c>
      <c r="E159" s="4" t="s">
        <v>11</v>
      </c>
      <c r="F159" s="4">
        <v>0.09489</v>
      </c>
      <c r="G159" s="4">
        <v>0.1246</v>
      </c>
      <c r="H159" s="6">
        <v>1.06905e-32</v>
      </c>
      <c r="I159" s="4">
        <v>0.007969</v>
      </c>
      <c r="J159" s="4">
        <f t="shared" si="5"/>
        <v>0.00196424417329913</v>
      </c>
      <c r="K159" s="4">
        <f t="shared" si="4"/>
        <v>139.056813600322</v>
      </c>
    </row>
    <row r="160" spans="1:11">
      <c r="A160" s="4"/>
      <c r="B160" s="4">
        <v>112</v>
      </c>
      <c r="C160" s="4" t="s">
        <v>173</v>
      </c>
      <c r="D160" s="4" t="s">
        <v>11</v>
      </c>
      <c r="E160" s="4" t="s">
        <v>12</v>
      </c>
      <c r="F160" s="4">
        <v>0.0353</v>
      </c>
      <c r="G160" s="4">
        <v>0.6539</v>
      </c>
      <c r="H160" s="6">
        <v>1.243e-10</v>
      </c>
      <c r="I160" s="4">
        <v>0.005487</v>
      </c>
      <c r="J160" s="4">
        <f t="shared" si="5"/>
        <v>0.0005640171933422</v>
      </c>
      <c r="K160" s="4">
        <f t="shared" si="4"/>
        <v>39.873123923038</v>
      </c>
    </row>
    <row r="161" spans="1:11">
      <c r="A161" s="4"/>
      <c r="B161" s="4">
        <v>113</v>
      </c>
      <c r="C161" s="4" t="s">
        <v>174</v>
      </c>
      <c r="D161" s="4" t="s">
        <v>11</v>
      </c>
      <c r="E161" s="4" t="s">
        <v>14</v>
      </c>
      <c r="F161" s="4">
        <v>0.0375</v>
      </c>
      <c r="G161" s="4">
        <v>0.1383</v>
      </c>
      <c r="H161" s="6">
        <v>1.90902e-6</v>
      </c>
      <c r="I161" s="4">
        <v>0.007874</v>
      </c>
      <c r="J161" s="4">
        <f t="shared" si="5"/>
        <v>0.000335174371875</v>
      </c>
      <c r="K161" s="4">
        <f t="shared" si="4"/>
        <v>23.6896854202588</v>
      </c>
    </row>
    <row r="162" spans="1:11">
      <c r="A162" s="4"/>
      <c r="B162" s="4">
        <v>114</v>
      </c>
      <c r="C162" s="4" t="s">
        <v>175</v>
      </c>
      <c r="D162" s="4" t="s">
        <v>14</v>
      </c>
      <c r="E162" s="4" t="s">
        <v>11</v>
      </c>
      <c r="F162" s="4">
        <v>-0.02656</v>
      </c>
      <c r="G162" s="4">
        <v>0.453</v>
      </c>
      <c r="H162" s="6">
        <v>4.39198e-6</v>
      </c>
      <c r="I162" s="4">
        <v>0.005783</v>
      </c>
      <c r="J162" s="4">
        <f t="shared" si="5"/>
        <v>0.0003496001943552</v>
      </c>
      <c r="K162" s="4">
        <f t="shared" si="4"/>
        <v>24.7096402271925</v>
      </c>
    </row>
    <row r="163" spans="1:11">
      <c r="A163" s="4"/>
      <c r="B163" s="4">
        <v>115</v>
      </c>
      <c r="C163" s="4" t="s">
        <v>176</v>
      </c>
      <c r="D163" s="4" t="s">
        <v>17</v>
      </c>
      <c r="E163" s="4" t="s">
        <v>12</v>
      </c>
      <c r="F163" s="4">
        <v>0.05521</v>
      </c>
      <c r="G163" s="4">
        <v>0.1576</v>
      </c>
      <c r="H163" s="6">
        <v>1.83781e-13</v>
      </c>
      <c r="I163" s="4">
        <v>0.007501</v>
      </c>
      <c r="J163" s="4">
        <f t="shared" si="5"/>
        <v>0.000809356877117568</v>
      </c>
      <c r="K163" s="4">
        <f t="shared" si="4"/>
        <v>57.231430804851</v>
      </c>
    </row>
    <row r="164" spans="1:11">
      <c r="A164" s="4"/>
      <c r="B164" s="4">
        <v>116</v>
      </c>
      <c r="C164" s="4" t="s">
        <v>177</v>
      </c>
      <c r="D164" s="4" t="s">
        <v>17</v>
      </c>
      <c r="E164" s="4" t="s">
        <v>12</v>
      </c>
      <c r="F164" s="4">
        <v>-0.1029</v>
      </c>
      <c r="G164" s="4">
        <v>0.135</v>
      </c>
      <c r="H164" s="6">
        <v>1.40411e-39</v>
      </c>
      <c r="I164" s="4">
        <v>0.007817</v>
      </c>
      <c r="J164" s="4">
        <f t="shared" si="5"/>
        <v>0.0024729231555</v>
      </c>
      <c r="K164" s="4">
        <f t="shared" si="4"/>
        <v>175.157536680169</v>
      </c>
    </row>
    <row r="165" spans="1:11">
      <c r="A165" s="4"/>
      <c r="B165" s="4">
        <v>117</v>
      </c>
      <c r="C165" s="4" t="s">
        <v>178</v>
      </c>
      <c r="D165" s="4" t="s">
        <v>12</v>
      </c>
      <c r="E165" s="4" t="s">
        <v>17</v>
      </c>
      <c r="F165" s="4">
        <v>0.02596</v>
      </c>
      <c r="G165" s="4">
        <v>0.6543</v>
      </c>
      <c r="H165" s="6">
        <v>4.35803e-6</v>
      </c>
      <c r="I165" s="4">
        <v>0.005652</v>
      </c>
      <c r="J165" s="4">
        <f t="shared" si="5"/>
        <v>0.000304870688651232</v>
      </c>
      <c r="K165" s="4">
        <f t="shared" si="4"/>
        <v>21.547207618678</v>
      </c>
    </row>
    <row r="166" spans="1:11">
      <c r="A166" s="4"/>
      <c r="B166" s="4">
        <v>118</v>
      </c>
      <c r="C166" s="4" t="s">
        <v>179</v>
      </c>
      <c r="D166" s="4" t="s">
        <v>11</v>
      </c>
      <c r="E166" s="4" t="s">
        <v>17</v>
      </c>
      <c r="F166" s="4">
        <v>0.02549</v>
      </c>
      <c r="G166" s="4">
        <v>0.4641</v>
      </c>
      <c r="H166" s="6">
        <v>2.35299e-6</v>
      </c>
      <c r="I166" s="4">
        <v>0.005399</v>
      </c>
      <c r="J166" s="4">
        <f t="shared" si="5"/>
        <v>0.000323195266923438</v>
      </c>
      <c r="K166" s="4">
        <f t="shared" si="4"/>
        <v>22.8427442513011</v>
      </c>
    </row>
    <row r="167" spans="1:11">
      <c r="A167" s="4"/>
      <c r="B167" s="4">
        <v>119</v>
      </c>
      <c r="C167" s="4" t="s">
        <v>180</v>
      </c>
      <c r="D167" s="4" t="s">
        <v>14</v>
      </c>
      <c r="E167" s="4" t="s">
        <v>11</v>
      </c>
      <c r="F167" s="4">
        <v>-0.03868</v>
      </c>
      <c r="G167" s="4">
        <v>0.2445</v>
      </c>
      <c r="H167" s="6">
        <v>8.58203e-8</v>
      </c>
      <c r="I167" s="4">
        <v>0.007224</v>
      </c>
      <c r="J167" s="4">
        <f t="shared" si="5"/>
        <v>0.0005527341001848</v>
      </c>
      <c r="K167" s="4">
        <f t="shared" si="4"/>
        <v>39.075025947864</v>
      </c>
    </row>
    <row r="168" spans="1:11">
      <c r="A168" s="4"/>
      <c r="B168" s="4">
        <v>120</v>
      </c>
      <c r="C168" s="4" t="s">
        <v>181</v>
      </c>
      <c r="D168" s="4" t="s">
        <v>12</v>
      </c>
      <c r="E168" s="4" t="s">
        <v>14</v>
      </c>
      <c r="F168" s="4">
        <v>0.05166</v>
      </c>
      <c r="G168" s="4">
        <v>0.6148</v>
      </c>
      <c r="H168" s="6">
        <v>7.78933e-22</v>
      </c>
      <c r="I168" s="4">
        <v>0.00538</v>
      </c>
      <c r="J168" s="4">
        <f t="shared" si="5"/>
        <v>0.00126403452639475</v>
      </c>
      <c r="K168" s="4">
        <f t="shared" si="4"/>
        <v>89.4233937195501</v>
      </c>
    </row>
    <row r="169" spans="1:11">
      <c r="A169" s="4"/>
      <c r="B169" s="4">
        <v>121</v>
      </c>
      <c r="C169" s="4" t="s">
        <v>182</v>
      </c>
      <c r="D169" s="4" t="s">
        <v>11</v>
      </c>
      <c r="E169" s="4" t="s">
        <v>12</v>
      </c>
      <c r="F169" s="4">
        <v>0.03218</v>
      </c>
      <c r="G169" s="4">
        <v>0.2928</v>
      </c>
      <c r="H169" s="6">
        <v>2.15199e-6</v>
      </c>
      <c r="I169" s="4">
        <v>0.00679</v>
      </c>
      <c r="J169" s="4">
        <f t="shared" si="5"/>
        <v>0.000428859860103168</v>
      </c>
      <c r="K169" s="4">
        <f t="shared" si="4"/>
        <v>30.3140939136643</v>
      </c>
    </row>
    <row r="170" spans="1:11">
      <c r="A170" s="4"/>
      <c r="B170" s="4">
        <v>122</v>
      </c>
      <c r="C170" s="4" t="s">
        <v>183</v>
      </c>
      <c r="D170" s="4" t="s">
        <v>12</v>
      </c>
      <c r="E170" s="4" t="s">
        <v>17</v>
      </c>
      <c r="F170" s="4">
        <v>0.0275</v>
      </c>
      <c r="G170" s="4">
        <v>0.538</v>
      </c>
      <c r="H170" s="6">
        <v>1.74401e-7</v>
      </c>
      <c r="I170" s="4">
        <v>0.005263</v>
      </c>
      <c r="J170" s="4">
        <f t="shared" si="5"/>
        <v>0.00037594095</v>
      </c>
      <c r="K170" s="4">
        <f t="shared" si="4"/>
        <v>26.5720973617757</v>
      </c>
    </row>
    <row r="171" spans="1:11">
      <c r="A171" s="4"/>
      <c r="B171" s="4">
        <v>123</v>
      </c>
      <c r="C171" s="4" t="s">
        <v>184</v>
      </c>
      <c r="D171" s="4" t="s">
        <v>12</v>
      </c>
      <c r="E171" s="4" t="s">
        <v>17</v>
      </c>
      <c r="F171" s="4">
        <v>0.04179</v>
      </c>
      <c r="G171" s="4">
        <v>0.1008</v>
      </c>
      <c r="H171" s="6">
        <v>1.81501e-6</v>
      </c>
      <c r="I171" s="4">
        <v>0.008756</v>
      </c>
      <c r="J171" s="4">
        <f t="shared" si="5"/>
        <v>0.000316585899850752</v>
      </c>
      <c r="K171" s="4">
        <f t="shared" si="4"/>
        <v>22.3754605092548</v>
      </c>
    </row>
    <row r="172" spans="1:11">
      <c r="A172" s="4"/>
      <c r="B172" s="4">
        <v>124</v>
      </c>
      <c r="C172" s="4" t="s">
        <v>185</v>
      </c>
      <c r="D172" s="4" t="s">
        <v>11</v>
      </c>
      <c r="E172" s="4" t="s">
        <v>14</v>
      </c>
      <c r="F172" s="4">
        <v>-0.04066</v>
      </c>
      <c r="G172" s="4">
        <v>0.8251</v>
      </c>
      <c r="H172" s="6">
        <v>3.60197e-9</v>
      </c>
      <c r="I172" s="4">
        <v>0.00689</v>
      </c>
      <c r="J172" s="4">
        <f t="shared" si="5"/>
        <v>0.000477156825807288</v>
      </c>
      <c r="K172" s="4">
        <f t="shared" si="4"/>
        <v>33.7296098409814</v>
      </c>
    </row>
    <row r="173" spans="1:11">
      <c r="A173" s="4" t="s">
        <v>186</v>
      </c>
      <c r="B173" s="4">
        <v>1</v>
      </c>
      <c r="C173" s="4" t="s">
        <v>187</v>
      </c>
      <c r="D173" s="4" t="s">
        <v>11</v>
      </c>
      <c r="E173" s="4" t="s">
        <v>14</v>
      </c>
      <c r="F173" s="4">
        <v>0.03337</v>
      </c>
      <c r="G173" s="4">
        <v>0.5625</v>
      </c>
      <c r="H173" s="4">
        <v>1.28499e-6</v>
      </c>
      <c r="I173" s="4">
        <v>0.006892</v>
      </c>
      <c r="J173" s="4">
        <f t="shared" si="5"/>
        <v>0.00054807878671875</v>
      </c>
      <c r="K173" s="4">
        <f t="shared" ref="K173:K234" si="6">(J173/(1-J173))*42788</f>
        <v>23.4640552770696</v>
      </c>
    </row>
    <row r="174" spans="1:11">
      <c r="A174" s="4"/>
      <c r="B174" s="4">
        <v>2</v>
      </c>
      <c r="C174" s="4" t="s">
        <v>188</v>
      </c>
      <c r="D174" s="4" t="s">
        <v>12</v>
      </c>
      <c r="E174" s="4" t="s">
        <v>14</v>
      </c>
      <c r="F174" s="4">
        <v>-0.04042</v>
      </c>
      <c r="G174" s="4">
        <v>0.7333</v>
      </c>
      <c r="H174" s="4">
        <v>3.36001e-6</v>
      </c>
      <c r="I174" s="4">
        <v>0.008697</v>
      </c>
      <c r="J174" s="4">
        <f t="shared" si="5"/>
        <v>0.000639038928079608</v>
      </c>
      <c r="K174" s="4">
        <f t="shared" si="6"/>
        <v>27.3606821956921</v>
      </c>
    </row>
    <row r="175" spans="1:11">
      <c r="A175" s="4"/>
      <c r="B175" s="4">
        <v>3</v>
      </c>
      <c r="C175" s="4" t="s">
        <v>10</v>
      </c>
      <c r="D175" s="4" t="s">
        <v>11</v>
      </c>
      <c r="E175" s="4" t="s">
        <v>12</v>
      </c>
      <c r="F175" s="4">
        <v>0.03899</v>
      </c>
      <c r="G175" s="4">
        <v>0.4196</v>
      </c>
      <c r="H175" s="4">
        <v>1.41198e-8</v>
      </c>
      <c r="I175" s="4">
        <v>0.006875</v>
      </c>
      <c r="J175" s="4">
        <f t="shared" si="5"/>
        <v>0.000740456158076768</v>
      </c>
      <c r="K175" s="4">
        <f t="shared" si="6"/>
        <v>31.7061150799484</v>
      </c>
    </row>
    <row r="176" spans="1:11">
      <c r="A176" s="4"/>
      <c r="B176" s="4">
        <v>4</v>
      </c>
      <c r="C176" s="4" t="s">
        <v>189</v>
      </c>
      <c r="D176" s="4" t="s">
        <v>11</v>
      </c>
      <c r="E176" s="4" t="s">
        <v>14</v>
      </c>
      <c r="F176" s="4">
        <v>-0.05944</v>
      </c>
      <c r="G176" s="4">
        <v>0.415</v>
      </c>
      <c r="H176" s="4">
        <v>1.08593e-15</v>
      </c>
      <c r="I176" s="4">
        <v>0.007414</v>
      </c>
      <c r="J176" s="4">
        <f t="shared" si="5"/>
        <v>0.00171550330848</v>
      </c>
      <c r="K176" s="4">
        <f t="shared" si="6"/>
        <v>73.529094968931</v>
      </c>
    </row>
    <row r="177" spans="1:11">
      <c r="A177" s="4"/>
      <c r="B177" s="4">
        <v>5</v>
      </c>
      <c r="C177" s="4" t="s">
        <v>190</v>
      </c>
      <c r="D177" s="4" t="s">
        <v>14</v>
      </c>
      <c r="E177" s="4" t="s">
        <v>11</v>
      </c>
      <c r="F177" s="4">
        <v>0.03573</v>
      </c>
      <c r="G177" s="4">
        <v>0.4564</v>
      </c>
      <c r="H177" s="4">
        <v>4.77002e-7</v>
      </c>
      <c r="I177" s="4">
        <v>0.007096</v>
      </c>
      <c r="J177" s="4">
        <f t="shared" si="5"/>
        <v>0.000633462793844832</v>
      </c>
      <c r="K177" s="4">
        <f t="shared" si="6"/>
        <v>27.121786665788</v>
      </c>
    </row>
    <row r="178" spans="1:11">
      <c r="A178" s="4"/>
      <c r="B178" s="4">
        <v>6</v>
      </c>
      <c r="C178" s="4" t="s">
        <v>191</v>
      </c>
      <c r="D178" s="4" t="s">
        <v>17</v>
      </c>
      <c r="E178" s="4" t="s">
        <v>12</v>
      </c>
      <c r="F178" s="4">
        <v>0.0691</v>
      </c>
      <c r="G178" s="4">
        <v>0.0585</v>
      </c>
      <c r="H178" s="4">
        <v>3.06401e-6</v>
      </c>
      <c r="I178" s="4">
        <v>0.01481</v>
      </c>
      <c r="J178" s="4">
        <f t="shared" si="5"/>
        <v>0.000525971582955</v>
      </c>
      <c r="K178" s="4">
        <f t="shared" si="6"/>
        <v>22.5171154543376</v>
      </c>
    </row>
    <row r="179" spans="1:11">
      <c r="A179" s="4"/>
      <c r="B179" s="4">
        <v>7</v>
      </c>
      <c r="C179" s="4" t="s">
        <v>25</v>
      </c>
      <c r="D179" s="4" t="s">
        <v>12</v>
      </c>
      <c r="E179" s="4" t="s">
        <v>17</v>
      </c>
      <c r="F179" s="4">
        <v>0.04752</v>
      </c>
      <c r="G179" s="4">
        <v>0.3772</v>
      </c>
      <c r="H179" s="4">
        <v>1.49314e-11</v>
      </c>
      <c r="I179" s="4">
        <v>0.007041</v>
      </c>
      <c r="J179" s="4">
        <f t="shared" si="5"/>
        <v>0.00106097010654413</v>
      </c>
      <c r="K179" s="4">
        <f t="shared" si="6"/>
        <v>45.4450047102995</v>
      </c>
    </row>
    <row r="180" spans="1:11">
      <c r="A180" s="4"/>
      <c r="B180" s="4">
        <v>8</v>
      </c>
      <c r="C180" s="4" t="s">
        <v>192</v>
      </c>
      <c r="D180" s="4" t="s">
        <v>11</v>
      </c>
      <c r="E180" s="4" t="s">
        <v>14</v>
      </c>
      <c r="F180" s="4">
        <v>-0.06911</v>
      </c>
      <c r="G180" s="4">
        <v>0.8699</v>
      </c>
      <c r="H180" s="4">
        <v>1.56711e-11</v>
      </c>
      <c r="I180" s="4">
        <v>0.01025</v>
      </c>
      <c r="J180" s="4">
        <f t="shared" si="5"/>
        <v>0.00108108143392696</v>
      </c>
      <c r="K180" s="4">
        <f t="shared" si="6"/>
        <v>46.3073744376251</v>
      </c>
    </row>
    <row r="181" spans="1:11">
      <c r="A181" s="4"/>
      <c r="B181" s="4">
        <v>9</v>
      </c>
      <c r="C181" s="4" t="s">
        <v>193</v>
      </c>
      <c r="D181" s="4" t="s">
        <v>14</v>
      </c>
      <c r="E181" s="4" t="s">
        <v>11</v>
      </c>
      <c r="F181" s="4">
        <v>0.04633</v>
      </c>
      <c r="G181" s="4">
        <v>0.4489</v>
      </c>
      <c r="H181" s="4">
        <v>1.09799e-11</v>
      </c>
      <c r="I181" s="4">
        <v>0.006821</v>
      </c>
      <c r="J181" s="4">
        <f t="shared" si="5"/>
        <v>0.00106202468788726</v>
      </c>
      <c r="K181" s="4">
        <f t="shared" si="6"/>
        <v>45.4902240863574</v>
      </c>
    </row>
    <row r="182" spans="1:11">
      <c r="A182" s="4"/>
      <c r="B182" s="4">
        <v>10</v>
      </c>
      <c r="C182" s="4" t="s">
        <v>194</v>
      </c>
      <c r="D182" s="4" t="s">
        <v>11</v>
      </c>
      <c r="E182" s="4" t="s">
        <v>12</v>
      </c>
      <c r="F182" s="4">
        <v>-0.04675</v>
      </c>
      <c r="G182" s="4">
        <v>0.1552</v>
      </c>
      <c r="H182" s="4">
        <v>6.53507e-7</v>
      </c>
      <c r="I182" s="4">
        <v>0.009398</v>
      </c>
      <c r="J182" s="4">
        <f t="shared" si="5"/>
        <v>0.00057311113728</v>
      </c>
      <c r="K182" s="4">
        <f t="shared" si="6"/>
        <v>24.5363413924568</v>
      </c>
    </row>
    <row r="183" spans="1:11">
      <c r="A183" s="4"/>
      <c r="B183" s="4">
        <v>11</v>
      </c>
      <c r="C183" s="4" t="s">
        <v>27</v>
      </c>
      <c r="D183" s="4" t="s">
        <v>12</v>
      </c>
      <c r="E183" s="4" t="s">
        <v>11</v>
      </c>
      <c r="F183" s="4">
        <v>0.05991</v>
      </c>
      <c r="G183" s="4">
        <v>0.422</v>
      </c>
      <c r="H183" s="4">
        <v>3.68129e-17</v>
      </c>
      <c r="I183" s="4">
        <v>0.007113</v>
      </c>
      <c r="J183" s="4">
        <f t="shared" si="5"/>
        <v>0.0017509305658392</v>
      </c>
      <c r="K183" s="4">
        <f t="shared" si="6"/>
        <v>75.0502247836745</v>
      </c>
    </row>
    <row r="184" spans="1:11">
      <c r="A184" s="4"/>
      <c r="B184" s="4">
        <v>12</v>
      </c>
      <c r="C184" s="4" t="s">
        <v>195</v>
      </c>
      <c r="D184" s="4" t="s">
        <v>17</v>
      </c>
      <c r="E184" s="4" t="s">
        <v>12</v>
      </c>
      <c r="F184" s="4">
        <v>0.03992</v>
      </c>
      <c r="G184" s="4">
        <v>0.7782</v>
      </c>
      <c r="H184" s="4">
        <v>3.04698e-6</v>
      </c>
      <c r="I184" s="4">
        <v>0.008552</v>
      </c>
      <c r="J184" s="4">
        <f t="shared" si="5"/>
        <v>0.000550128100412928</v>
      </c>
      <c r="K184" s="4">
        <f t="shared" si="6"/>
        <v>23.551837688197</v>
      </c>
    </row>
    <row r="185" spans="1:11">
      <c r="A185" s="4"/>
      <c r="B185" s="4">
        <v>13</v>
      </c>
      <c r="C185" s="4" t="s">
        <v>29</v>
      </c>
      <c r="D185" s="4" t="s">
        <v>17</v>
      </c>
      <c r="E185" s="4" t="s">
        <v>12</v>
      </c>
      <c r="F185" s="4">
        <v>-0.06155</v>
      </c>
      <c r="G185" s="4">
        <v>0.4055</v>
      </c>
      <c r="H185" s="4">
        <v>6.30231e-19</v>
      </c>
      <c r="I185" s="4">
        <v>0.006926</v>
      </c>
      <c r="J185" s="4">
        <f t="shared" si="5"/>
        <v>0.00182653848714875</v>
      </c>
      <c r="K185" s="4">
        <f t="shared" si="6"/>
        <v>78.2969411645839</v>
      </c>
    </row>
    <row r="186" spans="1:11">
      <c r="A186" s="4"/>
      <c r="B186" s="4">
        <v>14</v>
      </c>
      <c r="C186" s="4" t="s">
        <v>30</v>
      </c>
      <c r="D186" s="4" t="s">
        <v>12</v>
      </c>
      <c r="E186" s="4" t="s">
        <v>17</v>
      </c>
      <c r="F186" s="4">
        <v>0.04276</v>
      </c>
      <c r="G186" s="4">
        <v>0.4878</v>
      </c>
      <c r="H186" s="4">
        <v>3.54397e-10</v>
      </c>
      <c r="I186" s="4">
        <v>0.006816</v>
      </c>
      <c r="J186" s="4">
        <f t="shared" si="5"/>
        <v>0.000913664516648832</v>
      </c>
      <c r="K186" s="4">
        <f t="shared" si="6"/>
        <v>39.1296286916554</v>
      </c>
    </row>
    <row r="187" spans="1:11">
      <c r="A187" s="4"/>
      <c r="B187" s="4">
        <v>15</v>
      </c>
      <c r="C187" s="4" t="s">
        <v>196</v>
      </c>
      <c r="D187" s="4" t="s">
        <v>14</v>
      </c>
      <c r="E187" s="4" t="s">
        <v>11</v>
      </c>
      <c r="F187" s="4">
        <v>-0.05061</v>
      </c>
      <c r="G187" s="4">
        <v>0.1289</v>
      </c>
      <c r="H187" s="4">
        <v>3.36798e-6</v>
      </c>
      <c r="I187" s="4">
        <v>0.01089</v>
      </c>
      <c r="J187" s="4">
        <f t="shared" si="5"/>
        <v>0.000575206256720718</v>
      </c>
      <c r="K187" s="4">
        <f t="shared" si="6"/>
        <v>24.6260903938392</v>
      </c>
    </row>
    <row r="188" spans="1:11">
      <c r="A188" s="4"/>
      <c r="B188" s="4">
        <v>16</v>
      </c>
      <c r="C188" s="4" t="s">
        <v>197</v>
      </c>
      <c r="D188" s="4" t="s">
        <v>14</v>
      </c>
      <c r="E188" s="4" t="s">
        <v>12</v>
      </c>
      <c r="F188" s="4">
        <v>0.04208</v>
      </c>
      <c r="G188" s="4">
        <v>0.5982</v>
      </c>
      <c r="H188" s="4">
        <v>3.99098e-9</v>
      </c>
      <c r="I188" s="4">
        <v>0.007151</v>
      </c>
      <c r="J188" s="4">
        <f t="shared" si="5"/>
        <v>0.000851212120700928</v>
      </c>
      <c r="K188" s="4">
        <f t="shared" si="6"/>
        <v>36.4526931948309</v>
      </c>
    </row>
    <row r="189" spans="1:11">
      <c r="A189" s="4"/>
      <c r="B189" s="4">
        <v>17</v>
      </c>
      <c r="C189" s="4" t="s">
        <v>198</v>
      </c>
      <c r="D189" s="4" t="s">
        <v>12</v>
      </c>
      <c r="E189" s="4" t="s">
        <v>17</v>
      </c>
      <c r="F189" s="4">
        <v>-0.0596</v>
      </c>
      <c r="G189" s="4">
        <v>0.5016</v>
      </c>
      <c r="H189" s="4">
        <v>1.50487e-15</v>
      </c>
      <c r="I189" s="4">
        <v>0.007472</v>
      </c>
      <c r="J189" s="4">
        <f t="shared" si="5"/>
        <v>0.0017760618129408</v>
      </c>
      <c r="K189" s="4">
        <f t="shared" si="6"/>
        <v>76.1293432715398</v>
      </c>
    </row>
    <row r="190" spans="1:11">
      <c r="A190" s="4"/>
      <c r="B190" s="4">
        <v>18</v>
      </c>
      <c r="C190" s="4" t="s">
        <v>199</v>
      </c>
      <c r="D190" s="4" t="s">
        <v>14</v>
      </c>
      <c r="E190" s="4" t="s">
        <v>11</v>
      </c>
      <c r="F190" s="4">
        <v>-0.09115</v>
      </c>
      <c r="G190" s="4">
        <v>0.3962</v>
      </c>
      <c r="H190" s="4">
        <v>7.46105e-39</v>
      </c>
      <c r="I190" s="4">
        <v>0.006991</v>
      </c>
      <c r="J190" s="4">
        <f t="shared" si="5"/>
        <v>0.0039751262054462</v>
      </c>
      <c r="K190" s="4">
        <f t="shared" si="6"/>
        <v>170.766518541499</v>
      </c>
    </row>
    <row r="191" spans="1:11">
      <c r="A191" s="4"/>
      <c r="B191" s="4">
        <v>19</v>
      </c>
      <c r="C191" s="4" t="s">
        <v>200</v>
      </c>
      <c r="D191" s="4" t="s">
        <v>12</v>
      </c>
      <c r="E191" s="4" t="s">
        <v>14</v>
      </c>
      <c r="F191" s="4">
        <v>0.03539</v>
      </c>
      <c r="G191" s="4">
        <v>0.3115</v>
      </c>
      <c r="H191" s="4">
        <v>1.69801e-6</v>
      </c>
      <c r="I191" s="4">
        <v>0.007395</v>
      </c>
      <c r="J191" s="4">
        <f t="shared" si="5"/>
        <v>0.00053722116773955</v>
      </c>
      <c r="K191" s="4">
        <f t="shared" si="6"/>
        <v>22.9989748613717</v>
      </c>
    </row>
    <row r="192" spans="1:11">
      <c r="A192" s="4"/>
      <c r="B192" s="4">
        <v>20</v>
      </c>
      <c r="C192" s="4" t="s">
        <v>201</v>
      </c>
      <c r="D192" s="4" t="s">
        <v>17</v>
      </c>
      <c r="E192" s="4" t="s">
        <v>12</v>
      </c>
      <c r="F192" s="4">
        <v>-0.0741</v>
      </c>
      <c r="G192" s="4">
        <v>0.2099</v>
      </c>
      <c r="H192" s="4">
        <v>1.46184e-18</v>
      </c>
      <c r="I192" s="4">
        <v>0.008428</v>
      </c>
      <c r="J192" s="4">
        <f t="shared" si="5"/>
        <v>0.0018212137142238</v>
      </c>
      <c r="K192" s="4">
        <f t="shared" si="6"/>
        <v>78.0682714107469</v>
      </c>
    </row>
    <row r="193" spans="1:11">
      <c r="A193" s="4"/>
      <c r="B193" s="4">
        <v>21</v>
      </c>
      <c r="C193" s="4" t="s">
        <v>202</v>
      </c>
      <c r="D193" s="4" t="s">
        <v>17</v>
      </c>
      <c r="E193" s="4" t="s">
        <v>12</v>
      </c>
      <c r="F193" s="4">
        <v>0.0412</v>
      </c>
      <c r="G193" s="4">
        <v>0.2786</v>
      </c>
      <c r="H193" s="4">
        <v>2.40702e-7</v>
      </c>
      <c r="I193" s="4">
        <v>0.007977</v>
      </c>
      <c r="J193" s="4">
        <f t="shared" si="5"/>
        <v>0.0006823099079552</v>
      </c>
      <c r="K193" s="4">
        <f t="shared" si="6"/>
        <v>29.2146097592829</v>
      </c>
    </row>
    <row r="194" spans="1:11">
      <c r="A194" s="4"/>
      <c r="B194" s="4">
        <v>22</v>
      </c>
      <c r="C194" s="4" t="s">
        <v>203</v>
      </c>
      <c r="D194" s="4" t="s">
        <v>12</v>
      </c>
      <c r="E194" s="4" t="s">
        <v>17</v>
      </c>
      <c r="F194" s="4">
        <v>-0.03638</v>
      </c>
      <c r="G194" s="4">
        <v>0.5241</v>
      </c>
      <c r="H194" s="4">
        <v>9.53608e-8</v>
      </c>
      <c r="I194" s="4">
        <v>0.006819</v>
      </c>
      <c r="J194" s="4">
        <f t="shared" ref="J194:J257" si="7">2*(1-G194)*G194*(ABS(F194))*(ABS(F194))</f>
        <v>0.000660214790818872</v>
      </c>
      <c r="K194" s="4">
        <f t="shared" si="6"/>
        <v>28.2679333772795</v>
      </c>
    </row>
    <row r="195" spans="1:11">
      <c r="A195" s="4"/>
      <c r="B195" s="4">
        <v>23</v>
      </c>
      <c r="C195" s="4" t="s">
        <v>204</v>
      </c>
      <c r="D195" s="4" t="s">
        <v>11</v>
      </c>
      <c r="E195" s="4" t="s">
        <v>14</v>
      </c>
      <c r="F195" s="4">
        <v>0.07799</v>
      </c>
      <c r="G195" s="4">
        <v>0.1866</v>
      </c>
      <c r="H195" s="4">
        <v>6.60541e-14</v>
      </c>
      <c r="I195" s="4">
        <v>0.01041</v>
      </c>
      <c r="J195" s="4">
        <f t="shared" si="7"/>
        <v>0.00184639086930329</v>
      </c>
      <c r="K195" s="4">
        <f t="shared" si="6"/>
        <v>79.1495134547017</v>
      </c>
    </row>
    <row r="196" spans="1:11">
      <c r="A196" s="4"/>
      <c r="B196" s="4">
        <v>24</v>
      </c>
      <c r="C196" s="4" t="s">
        <v>205</v>
      </c>
      <c r="D196" s="4" t="s">
        <v>12</v>
      </c>
      <c r="E196" s="4" t="s">
        <v>17</v>
      </c>
      <c r="F196" s="4">
        <v>-0.04367</v>
      </c>
      <c r="G196" s="4">
        <v>0.7337</v>
      </c>
      <c r="H196" s="4">
        <v>9.96805e-8</v>
      </c>
      <c r="I196" s="4">
        <v>0.008197</v>
      </c>
      <c r="J196" s="4">
        <f t="shared" si="7"/>
        <v>0.000745222682297918</v>
      </c>
      <c r="K196" s="4">
        <f t="shared" si="6"/>
        <v>31.9103684605406</v>
      </c>
    </row>
    <row r="197" spans="1:11">
      <c r="A197" s="4"/>
      <c r="B197" s="4">
        <v>25</v>
      </c>
      <c r="C197" s="4" t="s">
        <v>206</v>
      </c>
      <c r="D197" s="4" t="s">
        <v>14</v>
      </c>
      <c r="E197" s="4" t="s">
        <v>11</v>
      </c>
      <c r="F197" s="4">
        <v>0.04414</v>
      </c>
      <c r="G197" s="4">
        <v>0.2503</v>
      </c>
      <c r="H197" s="4">
        <v>3.17497e-7</v>
      </c>
      <c r="I197" s="4">
        <v>0.008634</v>
      </c>
      <c r="J197" s="4">
        <f t="shared" si="7"/>
        <v>0.000731211501178872</v>
      </c>
      <c r="K197" s="4">
        <f t="shared" si="6"/>
        <v>31.309971924014</v>
      </c>
    </row>
    <row r="198" spans="1:11">
      <c r="A198" s="4"/>
      <c r="B198" s="4">
        <v>26</v>
      </c>
      <c r="C198" s="4" t="s">
        <v>207</v>
      </c>
      <c r="D198" s="4" t="s">
        <v>11</v>
      </c>
      <c r="E198" s="4" t="s">
        <v>17</v>
      </c>
      <c r="F198" s="4">
        <v>0.043</v>
      </c>
      <c r="G198" s="4">
        <v>0.1634</v>
      </c>
      <c r="H198" s="4">
        <v>2.76001e-6</v>
      </c>
      <c r="I198" s="4">
        <v>0.009173</v>
      </c>
      <c r="J198" s="4">
        <f t="shared" si="7"/>
        <v>0.00050551822712</v>
      </c>
      <c r="K198" s="4">
        <f t="shared" si="6"/>
        <v>21.6410538491854</v>
      </c>
    </row>
    <row r="199" spans="1:11">
      <c r="A199" s="4"/>
      <c r="B199" s="4">
        <v>27</v>
      </c>
      <c r="C199" s="4" t="s">
        <v>208</v>
      </c>
      <c r="D199" s="4" t="s">
        <v>14</v>
      </c>
      <c r="E199" s="4" t="s">
        <v>11</v>
      </c>
      <c r="F199" s="4">
        <v>0.0576</v>
      </c>
      <c r="G199" s="4">
        <v>0.1284</v>
      </c>
      <c r="H199" s="4">
        <v>5.84306e-7</v>
      </c>
      <c r="I199" s="4">
        <v>0.01153</v>
      </c>
      <c r="J199" s="4">
        <f t="shared" si="7"/>
        <v>0.0007426038693888</v>
      </c>
      <c r="K199" s="4">
        <f t="shared" si="6"/>
        <v>31.798147790997</v>
      </c>
    </row>
    <row r="200" spans="1:11">
      <c r="A200" s="4"/>
      <c r="B200" s="4">
        <v>28</v>
      </c>
      <c r="C200" s="4" t="s">
        <v>209</v>
      </c>
      <c r="D200" s="4" t="s">
        <v>12</v>
      </c>
      <c r="E200" s="4" t="s">
        <v>17</v>
      </c>
      <c r="F200" s="4">
        <v>0.03563</v>
      </c>
      <c r="G200" s="4">
        <v>0.3393</v>
      </c>
      <c r="H200" s="4">
        <v>1.11501e-6</v>
      </c>
      <c r="I200" s="4">
        <v>0.007317</v>
      </c>
      <c r="J200" s="4">
        <f t="shared" si="7"/>
        <v>0.000569180230001838</v>
      </c>
      <c r="K200" s="4">
        <f t="shared" si="6"/>
        <v>24.3679534386615</v>
      </c>
    </row>
    <row r="201" spans="1:11">
      <c r="A201" s="4"/>
      <c r="B201" s="4">
        <v>29</v>
      </c>
      <c r="C201" s="4" t="s">
        <v>210</v>
      </c>
      <c r="D201" s="4" t="s">
        <v>11</v>
      </c>
      <c r="E201" s="4" t="s">
        <v>17</v>
      </c>
      <c r="F201" s="4">
        <v>0.05034</v>
      </c>
      <c r="G201" s="4">
        <v>0.6239</v>
      </c>
      <c r="H201" s="4">
        <v>1.29599e-12</v>
      </c>
      <c r="I201" s="4">
        <v>0.007096</v>
      </c>
      <c r="J201" s="4">
        <f t="shared" si="7"/>
        <v>0.00118925431852025</v>
      </c>
      <c r="K201" s="4">
        <f t="shared" si="6"/>
        <v>50.9464020094472</v>
      </c>
    </row>
    <row r="202" spans="1:11">
      <c r="A202" s="4"/>
      <c r="B202" s="4">
        <v>30</v>
      </c>
      <c r="C202" s="4" t="s">
        <v>211</v>
      </c>
      <c r="D202" s="4" t="s">
        <v>11</v>
      </c>
      <c r="E202" s="4" t="s">
        <v>14</v>
      </c>
      <c r="F202" s="4">
        <v>0.03544</v>
      </c>
      <c r="G202" s="4">
        <v>0.319</v>
      </c>
      <c r="H202" s="4">
        <v>3.87802e-6</v>
      </c>
      <c r="I202" s="4">
        <v>0.007675</v>
      </c>
      <c r="J202" s="4">
        <f t="shared" si="7"/>
        <v>0.0005457015873408</v>
      </c>
      <c r="K202" s="4">
        <f t="shared" si="6"/>
        <v>23.3622283242185</v>
      </c>
    </row>
    <row r="203" spans="1:11">
      <c r="A203" s="4"/>
      <c r="B203" s="4">
        <v>31</v>
      </c>
      <c r="C203" s="4" t="s">
        <v>212</v>
      </c>
      <c r="D203" s="4" t="s">
        <v>14</v>
      </c>
      <c r="E203" s="4" t="s">
        <v>12</v>
      </c>
      <c r="F203" s="4">
        <v>0.08715</v>
      </c>
      <c r="G203" s="4">
        <v>0.4276</v>
      </c>
      <c r="H203" s="4">
        <v>2.23821e-34</v>
      </c>
      <c r="I203" s="4">
        <v>0.007128</v>
      </c>
      <c r="J203" s="4">
        <f t="shared" si="7"/>
        <v>0.0037179376313688</v>
      </c>
      <c r="K203" s="4">
        <f t="shared" si="6"/>
        <v>159.67678369396</v>
      </c>
    </row>
    <row r="204" spans="1:11">
      <c r="A204" s="4"/>
      <c r="B204" s="4">
        <v>32</v>
      </c>
      <c r="C204" s="4" t="s">
        <v>213</v>
      </c>
      <c r="D204" s="4" t="s">
        <v>14</v>
      </c>
      <c r="E204" s="4" t="s">
        <v>11</v>
      </c>
      <c r="F204" s="4">
        <v>0.04892</v>
      </c>
      <c r="G204" s="4">
        <v>0.5434</v>
      </c>
      <c r="H204" s="4">
        <v>2.57697e-10</v>
      </c>
      <c r="I204" s="4">
        <v>0.007738</v>
      </c>
      <c r="J204" s="4">
        <f t="shared" si="7"/>
        <v>0.00118756785499123</v>
      </c>
      <c r="K204" s="4">
        <f t="shared" si="6"/>
        <v>50.8740697892992</v>
      </c>
    </row>
    <row r="205" spans="1:11">
      <c r="A205" s="4"/>
      <c r="B205" s="4">
        <v>33</v>
      </c>
      <c r="C205" s="4" t="s">
        <v>214</v>
      </c>
      <c r="D205" s="4" t="s">
        <v>17</v>
      </c>
      <c r="E205" s="4" t="s">
        <v>12</v>
      </c>
      <c r="F205" s="4">
        <v>-0.06313</v>
      </c>
      <c r="G205" s="4">
        <v>0.2021</v>
      </c>
      <c r="H205" s="4">
        <v>3.12176e-11</v>
      </c>
      <c r="I205" s="4">
        <v>0.009506</v>
      </c>
      <c r="J205" s="4">
        <f t="shared" si="7"/>
        <v>0.00128533505698734</v>
      </c>
      <c r="K205" s="4">
        <f t="shared" si="6"/>
        <v>55.0676968596557</v>
      </c>
    </row>
    <row r="206" spans="1:11">
      <c r="A206" s="4"/>
      <c r="B206" s="4">
        <v>34</v>
      </c>
      <c r="C206" s="4" t="s">
        <v>43</v>
      </c>
      <c r="D206" s="4" t="s">
        <v>12</v>
      </c>
      <c r="E206" s="4" t="s">
        <v>11</v>
      </c>
      <c r="F206" s="4">
        <v>0.03809</v>
      </c>
      <c r="G206" s="4">
        <v>0.4286</v>
      </c>
      <c r="H206" s="4">
        <v>7.69609e-8</v>
      </c>
      <c r="I206" s="4">
        <v>0.007087</v>
      </c>
      <c r="J206" s="4">
        <f t="shared" si="7"/>
        <v>0.000710631318840248</v>
      </c>
      <c r="K206" s="4">
        <f t="shared" si="6"/>
        <v>30.4281160427698</v>
      </c>
    </row>
    <row r="207" spans="1:11">
      <c r="A207" s="4"/>
      <c r="B207" s="4">
        <v>35</v>
      </c>
      <c r="C207" s="4" t="s">
        <v>215</v>
      </c>
      <c r="D207" s="4" t="s">
        <v>14</v>
      </c>
      <c r="E207" s="4" t="s">
        <v>11</v>
      </c>
      <c r="F207" s="4">
        <v>-0.05182</v>
      </c>
      <c r="G207" s="4">
        <v>0.8989</v>
      </c>
      <c r="H207" s="4">
        <v>4.88e-6</v>
      </c>
      <c r="I207" s="4">
        <v>0.01134</v>
      </c>
      <c r="J207" s="4">
        <f t="shared" si="7"/>
        <v>0.000488075883367992</v>
      </c>
      <c r="K207" s="4">
        <f t="shared" si="6"/>
        <v>20.8939887495657</v>
      </c>
    </row>
    <row r="208" spans="1:11">
      <c r="A208" s="4"/>
      <c r="B208" s="4">
        <v>36</v>
      </c>
      <c r="C208" s="4" t="s">
        <v>216</v>
      </c>
      <c r="D208" s="4" t="s">
        <v>14</v>
      </c>
      <c r="E208" s="4" t="s">
        <v>12</v>
      </c>
      <c r="F208" s="4">
        <v>0.07256</v>
      </c>
      <c r="G208" s="4">
        <v>0.1191</v>
      </c>
      <c r="H208" s="4">
        <v>1.276e-9</v>
      </c>
      <c r="I208" s="4">
        <v>0.01195</v>
      </c>
      <c r="J208" s="4">
        <f t="shared" si="7"/>
        <v>0.00110474721457037</v>
      </c>
      <c r="K208" s="4">
        <f t="shared" si="6"/>
        <v>47.3222028888657</v>
      </c>
    </row>
    <row r="209" spans="1:11">
      <c r="A209" s="4"/>
      <c r="B209" s="4">
        <v>37</v>
      </c>
      <c r="C209" s="4" t="s">
        <v>217</v>
      </c>
      <c r="D209" s="4" t="s">
        <v>11</v>
      </c>
      <c r="E209" s="4" t="s">
        <v>14</v>
      </c>
      <c r="F209" s="4">
        <v>0.04028</v>
      </c>
      <c r="G209" s="4">
        <v>0.4072</v>
      </c>
      <c r="H209" s="4">
        <v>9.54399e-9</v>
      </c>
      <c r="I209" s="4">
        <v>0.007019</v>
      </c>
      <c r="J209" s="4">
        <f t="shared" si="7"/>
        <v>0.000783294151231488</v>
      </c>
      <c r="K209" s="4">
        <f t="shared" si="6"/>
        <v>33.541863288228</v>
      </c>
    </row>
    <row r="210" spans="1:11">
      <c r="A210" s="4"/>
      <c r="B210" s="4">
        <v>38</v>
      </c>
      <c r="C210" s="4" t="s">
        <v>218</v>
      </c>
      <c r="D210" s="4" t="s">
        <v>12</v>
      </c>
      <c r="E210" s="4" t="s">
        <v>17</v>
      </c>
      <c r="F210" s="4">
        <v>-0.03637</v>
      </c>
      <c r="G210" s="4">
        <v>0.6316</v>
      </c>
      <c r="H210" s="4">
        <v>2.47799e-7</v>
      </c>
      <c r="I210" s="4">
        <v>0.00705</v>
      </c>
      <c r="J210" s="4">
        <f t="shared" si="7"/>
        <v>0.000615571267781472</v>
      </c>
      <c r="K210" s="4">
        <f t="shared" si="6"/>
        <v>26.3552869632423</v>
      </c>
    </row>
    <row r="211" spans="1:11">
      <c r="A211" s="4"/>
      <c r="B211" s="4">
        <v>39</v>
      </c>
      <c r="C211" s="4" t="s">
        <v>219</v>
      </c>
      <c r="D211" s="4" t="s">
        <v>17</v>
      </c>
      <c r="E211" s="4" t="s">
        <v>12</v>
      </c>
      <c r="F211" s="4">
        <v>0.04172</v>
      </c>
      <c r="G211" s="4">
        <v>0.5168</v>
      </c>
      <c r="H211" s="4">
        <v>4.51398e-9</v>
      </c>
      <c r="I211" s="4">
        <v>0.007114</v>
      </c>
      <c r="J211" s="4">
        <f t="shared" si="7"/>
        <v>0.000869296689594368</v>
      </c>
      <c r="K211" s="4">
        <f t="shared" si="6"/>
        <v>37.2278287826854</v>
      </c>
    </row>
    <row r="212" spans="1:11">
      <c r="A212" s="4"/>
      <c r="B212" s="4">
        <v>40</v>
      </c>
      <c r="C212" s="4" t="s">
        <v>220</v>
      </c>
      <c r="D212" s="4" t="s">
        <v>14</v>
      </c>
      <c r="E212" s="4" t="s">
        <v>11</v>
      </c>
      <c r="F212" s="4">
        <v>-0.04294</v>
      </c>
      <c r="G212" s="4">
        <v>0.307</v>
      </c>
      <c r="H212" s="4">
        <v>1.31099e-7</v>
      </c>
      <c r="I212" s="4">
        <v>0.008136</v>
      </c>
      <c r="J212" s="4">
        <f t="shared" si="7"/>
        <v>0.0007845591394872</v>
      </c>
      <c r="K212" s="4">
        <f t="shared" si="6"/>
        <v>33.5960745677313</v>
      </c>
    </row>
    <row r="213" spans="1:11">
      <c r="A213" s="4"/>
      <c r="B213" s="4">
        <v>41</v>
      </c>
      <c r="C213" s="4" t="s">
        <v>221</v>
      </c>
      <c r="D213" s="4" t="s">
        <v>17</v>
      </c>
      <c r="E213" s="4" t="s">
        <v>11</v>
      </c>
      <c r="F213" s="4">
        <v>-0.03463</v>
      </c>
      <c r="G213" s="4">
        <v>0.4356</v>
      </c>
      <c r="H213" s="4">
        <v>1.55801e-6</v>
      </c>
      <c r="I213" s="4">
        <v>0.007209</v>
      </c>
      <c r="J213" s="4">
        <f t="shared" si="7"/>
        <v>0.000589671115700832</v>
      </c>
      <c r="K213" s="4">
        <f t="shared" si="6"/>
        <v>25.2457343789651</v>
      </c>
    </row>
    <row r="214" spans="1:11">
      <c r="A214" s="4"/>
      <c r="B214" s="4">
        <v>42</v>
      </c>
      <c r="C214" s="4" t="s">
        <v>222</v>
      </c>
      <c r="D214" s="4" t="s">
        <v>12</v>
      </c>
      <c r="E214" s="4" t="s">
        <v>17</v>
      </c>
      <c r="F214" s="4">
        <v>0.04123</v>
      </c>
      <c r="G214" s="4">
        <v>0.695</v>
      </c>
      <c r="H214" s="4">
        <v>1.62798e-7</v>
      </c>
      <c r="I214" s="4">
        <v>0.007872</v>
      </c>
      <c r="J214" s="4">
        <f t="shared" si="7"/>
        <v>0.000720678073955</v>
      </c>
      <c r="K214" s="4">
        <f t="shared" si="6"/>
        <v>30.8586125538468</v>
      </c>
    </row>
    <row r="215" spans="1:11">
      <c r="A215" s="4"/>
      <c r="B215" s="4">
        <v>43</v>
      </c>
      <c r="C215" s="4" t="s">
        <v>53</v>
      </c>
      <c r="D215" s="4" t="s">
        <v>12</v>
      </c>
      <c r="E215" s="4" t="s">
        <v>17</v>
      </c>
      <c r="F215" s="4">
        <v>0.05908</v>
      </c>
      <c r="G215" s="4">
        <v>0.1776</v>
      </c>
      <c r="H215" s="4">
        <v>3.89673e-11</v>
      </c>
      <c r="I215" s="4">
        <v>0.00894</v>
      </c>
      <c r="J215" s="4">
        <f t="shared" si="7"/>
        <v>0.00101961691599667</v>
      </c>
      <c r="K215" s="4">
        <f t="shared" si="6"/>
        <v>43.6718972068113</v>
      </c>
    </row>
    <row r="216" spans="1:11">
      <c r="A216" s="4"/>
      <c r="B216" s="4">
        <v>44</v>
      </c>
      <c r="C216" s="4" t="s">
        <v>223</v>
      </c>
      <c r="D216" s="4" t="s">
        <v>14</v>
      </c>
      <c r="E216" s="4" t="s">
        <v>11</v>
      </c>
      <c r="F216" s="4">
        <v>0.03314</v>
      </c>
      <c r="G216" s="4">
        <v>0.3303</v>
      </c>
      <c r="H216" s="4">
        <v>4.78399e-6</v>
      </c>
      <c r="I216" s="4">
        <v>0.007246</v>
      </c>
      <c r="J216" s="4">
        <f t="shared" si="7"/>
        <v>0.000485874242391672</v>
      </c>
      <c r="K216" s="4">
        <f t="shared" si="6"/>
        <v>20.7996931185908</v>
      </c>
    </row>
    <row r="217" spans="1:11">
      <c r="A217" s="4"/>
      <c r="B217" s="4">
        <v>45</v>
      </c>
      <c r="C217" s="4" t="s">
        <v>224</v>
      </c>
      <c r="D217" s="4" t="s">
        <v>11</v>
      </c>
      <c r="E217" s="4" t="s">
        <v>14</v>
      </c>
      <c r="F217" s="4">
        <v>-0.09568</v>
      </c>
      <c r="G217" s="4">
        <v>0.0361</v>
      </c>
      <c r="H217" s="4">
        <v>3.77798e-6</v>
      </c>
      <c r="I217" s="4">
        <v>0.0207</v>
      </c>
      <c r="J217" s="4">
        <f t="shared" si="7"/>
        <v>0.000637105730107392</v>
      </c>
      <c r="K217" s="4">
        <f t="shared" si="6"/>
        <v>27.2778588600199</v>
      </c>
    </row>
    <row r="218" spans="1:11">
      <c r="A218" s="4"/>
      <c r="B218" s="4">
        <v>46</v>
      </c>
      <c r="C218" s="4" t="s">
        <v>225</v>
      </c>
      <c r="D218" s="4" t="s">
        <v>11</v>
      </c>
      <c r="E218" s="4" t="s">
        <v>14</v>
      </c>
      <c r="F218" s="4">
        <v>-0.03252</v>
      </c>
      <c r="G218" s="4">
        <v>0.5137</v>
      </c>
      <c r="H218" s="4">
        <v>2.67399e-6</v>
      </c>
      <c r="I218" s="4">
        <v>0.006927</v>
      </c>
      <c r="J218" s="4">
        <f t="shared" si="7"/>
        <v>0.000528378216730848</v>
      </c>
      <c r="K218" s="4">
        <f t="shared" si="6"/>
        <v>22.6201991579727</v>
      </c>
    </row>
    <row r="219" spans="1:11">
      <c r="A219" s="4"/>
      <c r="B219" s="4">
        <v>47</v>
      </c>
      <c r="C219" s="4" t="s">
        <v>226</v>
      </c>
      <c r="D219" s="4" t="s">
        <v>14</v>
      </c>
      <c r="E219" s="4" t="s">
        <v>11</v>
      </c>
      <c r="F219" s="4">
        <v>-0.05053</v>
      </c>
      <c r="G219" s="4">
        <v>0.1964</v>
      </c>
      <c r="H219" s="4">
        <v>4.83504e-9</v>
      </c>
      <c r="I219" s="4">
        <v>0.008633</v>
      </c>
      <c r="J219" s="4">
        <f t="shared" si="7"/>
        <v>0.000805953533471072</v>
      </c>
      <c r="K219" s="4">
        <f t="shared" si="6"/>
        <v>34.5129556286997</v>
      </c>
    </row>
    <row r="220" spans="1:11">
      <c r="A220" s="4"/>
      <c r="B220" s="4">
        <v>48</v>
      </c>
      <c r="C220" s="4" t="s">
        <v>56</v>
      </c>
      <c r="D220" s="4" t="s">
        <v>12</v>
      </c>
      <c r="E220" s="4" t="s">
        <v>17</v>
      </c>
      <c r="F220" s="4">
        <v>0.05429</v>
      </c>
      <c r="G220" s="4">
        <v>0.2323</v>
      </c>
      <c r="H220" s="4">
        <v>5.12625e-11</v>
      </c>
      <c r="I220" s="4">
        <v>0.008266</v>
      </c>
      <c r="J220" s="4">
        <f t="shared" si="7"/>
        <v>0.00105126070046902</v>
      </c>
      <c r="K220" s="4">
        <f t="shared" si="6"/>
        <v>45.0286797330659</v>
      </c>
    </row>
    <row r="221" spans="1:11">
      <c r="A221" s="4"/>
      <c r="B221" s="4">
        <v>49</v>
      </c>
      <c r="C221" s="4" t="s">
        <v>227</v>
      </c>
      <c r="D221" s="4" t="s">
        <v>14</v>
      </c>
      <c r="E221" s="4" t="s">
        <v>11</v>
      </c>
      <c r="F221" s="4">
        <v>0.05676</v>
      </c>
      <c r="G221" s="4">
        <v>0.3115</v>
      </c>
      <c r="H221" s="4">
        <v>1.9602e-14</v>
      </c>
      <c r="I221" s="4">
        <v>0.007417</v>
      </c>
      <c r="J221" s="4">
        <f t="shared" si="7"/>
        <v>0.0013819004709048</v>
      </c>
      <c r="K221" s="4">
        <f t="shared" si="6"/>
        <v>59.2105804781198</v>
      </c>
    </row>
    <row r="222" spans="1:11">
      <c r="A222" s="4"/>
      <c r="B222" s="4">
        <v>50</v>
      </c>
      <c r="C222" s="4" t="s">
        <v>228</v>
      </c>
      <c r="D222" s="4" t="s">
        <v>11</v>
      </c>
      <c r="E222" s="4" t="s">
        <v>14</v>
      </c>
      <c r="F222" s="4">
        <v>-0.06296</v>
      </c>
      <c r="G222" s="4">
        <v>0.3456</v>
      </c>
      <c r="H222" s="4">
        <v>2.79576e-18</v>
      </c>
      <c r="I222" s="4">
        <v>0.007221</v>
      </c>
      <c r="J222" s="4">
        <f t="shared" si="7"/>
        <v>0.00179298418478285</v>
      </c>
      <c r="K222" s="4">
        <f t="shared" si="6"/>
        <v>76.8560089069642</v>
      </c>
    </row>
    <row r="223" spans="1:11">
      <c r="A223" s="4"/>
      <c r="B223" s="4">
        <v>51</v>
      </c>
      <c r="C223" s="4" t="s">
        <v>229</v>
      </c>
      <c r="D223" s="4" t="s">
        <v>17</v>
      </c>
      <c r="E223" s="4" t="s">
        <v>12</v>
      </c>
      <c r="F223" s="4">
        <v>-0.03994</v>
      </c>
      <c r="G223" s="4">
        <v>0.2027</v>
      </c>
      <c r="H223" s="4">
        <v>3.16002e-6</v>
      </c>
      <c r="I223" s="4">
        <v>0.008571</v>
      </c>
      <c r="J223" s="4">
        <f t="shared" si="7"/>
        <v>0.000515610353595512</v>
      </c>
      <c r="K223" s="4">
        <f t="shared" si="6"/>
        <v>22.073317040449</v>
      </c>
    </row>
    <row r="224" spans="1:11">
      <c r="A224" s="4"/>
      <c r="B224" s="4">
        <v>52</v>
      </c>
      <c r="C224" s="4" t="s">
        <v>230</v>
      </c>
      <c r="D224" s="4" t="s">
        <v>17</v>
      </c>
      <c r="E224" s="4" t="s">
        <v>11</v>
      </c>
      <c r="F224" s="4">
        <v>-0.05127</v>
      </c>
      <c r="G224" s="4">
        <v>0.2489</v>
      </c>
      <c r="H224" s="4">
        <v>7.59626e-11</v>
      </c>
      <c r="I224" s="4">
        <v>0.007877</v>
      </c>
      <c r="J224" s="4">
        <f t="shared" si="7"/>
        <v>0.000982832002066782</v>
      </c>
      <c r="K224" s="4">
        <f t="shared" si="6"/>
        <v>42.0947878090124</v>
      </c>
    </row>
    <row r="225" spans="1:11">
      <c r="A225" s="4"/>
      <c r="B225" s="4">
        <v>53</v>
      </c>
      <c r="C225" s="4" t="s">
        <v>231</v>
      </c>
      <c r="D225" s="4" t="s">
        <v>12</v>
      </c>
      <c r="E225" s="4" t="s">
        <v>17</v>
      </c>
      <c r="F225" s="4">
        <v>0.1174</v>
      </c>
      <c r="G225" s="4">
        <v>0.0445</v>
      </c>
      <c r="H225" s="4">
        <v>2.93427e-12</v>
      </c>
      <c r="I225" s="4">
        <v>0.01681</v>
      </c>
      <c r="J225" s="4">
        <f t="shared" si="7"/>
        <v>0.00117207901902</v>
      </c>
      <c r="K225" s="4">
        <f t="shared" si="6"/>
        <v>50.2097668801379</v>
      </c>
    </row>
    <row r="226" spans="1:11">
      <c r="A226" s="4"/>
      <c r="B226" s="4">
        <v>54</v>
      </c>
      <c r="C226" s="4" t="s">
        <v>232</v>
      </c>
      <c r="D226" s="4" t="s">
        <v>11</v>
      </c>
      <c r="E226" s="4" t="s">
        <v>14</v>
      </c>
      <c r="F226" s="4">
        <v>-0.06617</v>
      </c>
      <c r="G226" s="4">
        <v>0.1046</v>
      </c>
      <c r="H226" s="4">
        <v>5.89305e-9</v>
      </c>
      <c r="I226" s="4">
        <v>0.01137</v>
      </c>
      <c r="J226" s="4">
        <f t="shared" si="7"/>
        <v>0.000820164636300152</v>
      </c>
      <c r="K226" s="4">
        <f t="shared" si="6"/>
        <v>35.1220102888056</v>
      </c>
    </row>
    <row r="227" spans="1:11">
      <c r="A227" s="4"/>
      <c r="B227" s="4">
        <v>55</v>
      </c>
      <c r="C227" s="4" t="s">
        <v>233</v>
      </c>
      <c r="D227" s="4" t="s">
        <v>14</v>
      </c>
      <c r="E227" s="4" t="s">
        <v>11</v>
      </c>
      <c r="F227" s="4">
        <v>0.03649</v>
      </c>
      <c r="G227" s="4">
        <v>0.4101</v>
      </c>
      <c r="H227" s="4">
        <v>2.33201e-7</v>
      </c>
      <c r="I227" s="4">
        <v>0.007058</v>
      </c>
      <c r="J227" s="4">
        <f t="shared" si="7"/>
        <v>0.000644237332473198</v>
      </c>
      <c r="K227" s="4">
        <f t="shared" si="6"/>
        <v>27.5833972361191</v>
      </c>
    </row>
    <row r="228" spans="1:11">
      <c r="A228" s="4"/>
      <c r="B228" s="4">
        <v>56</v>
      </c>
      <c r="C228" s="4" t="s">
        <v>234</v>
      </c>
      <c r="D228" s="4" t="s">
        <v>12</v>
      </c>
      <c r="E228" s="4" t="s">
        <v>17</v>
      </c>
      <c r="F228" s="4">
        <v>0.05708</v>
      </c>
      <c r="G228" s="4">
        <v>0.5144</v>
      </c>
      <c r="H228" s="4">
        <v>1.05609e-16</v>
      </c>
      <c r="I228" s="4">
        <v>0.006878</v>
      </c>
      <c r="J228" s="4">
        <f t="shared" si="7"/>
        <v>0.00162771198981939</v>
      </c>
      <c r="K228" s="4">
        <f t="shared" si="6"/>
        <v>69.7600899552231</v>
      </c>
    </row>
    <row r="229" spans="1:11">
      <c r="A229" s="4"/>
      <c r="B229" s="4">
        <v>57</v>
      </c>
      <c r="C229" s="4" t="s">
        <v>235</v>
      </c>
      <c r="D229" s="4" t="s">
        <v>11</v>
      </c>
      <c r="E229" s="4" t="s">
        <v>14</v>
      </c>
      <c r="F229" s="4">
        <v>-0.03456</v>
      </c>
      <c r="G229" s="4">
        <v>0.4378</v>
      </c>
      <c r="H229" s="4">
        <v>6.07393e-7</v>
      </c>
      <c r="I229" s="4">
        <v>0.006928</v>
      </c>
      <c r="J229" s="4">
        <f t="shared" si="7"/>
        <v>0.000587954964529152</v>
      </c>
      <c r="K229" s="4">
        <f t="shared" si="6"/>
        <v>25.1722171523163</v>
      </c>
    </row>
    <row r="230" spans="1:11">
      <c r="A230" s="4"/>
      <c r="B230" s="4">
        <v>58</v>
      </c>
      <c r="C230" s="4" t="s">
        <v>236</v>
      </c>
      <c r="D230" s="4" t="s">
        <v>12</v>
      </c>
      <c r="E230" s="4" t="s">
        <v>14</v>
      </c>
      <c r="F230" s="4">
        <v>0.03641</v>
      </c>
      <c r="G230" s="4">
        <v>0.336</v>
      </c>
      <c r="H230" s="4">
        <v>4.88203e-7</v>
      </c>
      <c r="I230" s="4">
        <v>0.007237</v>
      </c>
      <c r="J230" s="4">
        <f t="shared" si="7"/>
        <v>0.0005915326357248</v>
      </c>
      <c r="K230" s="4">
        <f t="shared" si="6"/>
        <v>25.3254792648933</v>
      </c>
    </row>
    <row r="231" spans="1:11">
      <c r="A231" s="4"/>
      <c r="B231" s="4">
        <v>59</v>
      </c>
      <c r="C231" s="4" t="s">
        <v>237</v>
      </c>
      <c r="D231" s="4" t="s">
        <v>17</v>
      </c>
      <c r="E231" s="4" t="s">
        <v>12</v>
      </c>
      <c r="F231" s="4">
        <v>-0.04349</v>
      </c>
      <c r="G231" s="4">
        <v>0.2501</v>
      </c>
      <c r="H231" s="4">
        <v>6.12802e-8</v>
      </c>
      <c r="I231" s="4">
        <v>0.008032</v>
      </c>
      <c r="J231" s="4">
        <f t="shared" si="7"/>
        <v>0.000709456637682398</v>
      </c>
      <c r="K231" s="4">
        <f t="shared" si="6"/>
        <v>30.3777823324683</v>
      </c>
    </row>
    <row r="232" spans="1:11">
      <c r="A232" s="4"/>
      <c r="B232" s="4">
        <v>60</v>
      </c>
      <c r="C232" s="4" t="s">
        <v>238</v>
      </c>
      <c r="D232" s="4" t="s">
        <v>14</v>
      </c>
      <c r="E232" s="4" t="s">
        <v>12</v>
      </c>
      <c r="F232" s="4">
        <v>0.04057</v>
      </c>
      <c r="G232" s="4">
        <v>0.2562</v>
      </c>
      <c r="H232" s="4">
        <v>6.14299e-7</v>
      </c>
      <c r="I232" s="4">
        <v>0.008136</v>
      </c>
      <c r="J232" s="4">
        <f t="shared" si="7"/>
        <v>0.000627300033173688</v>
      </c>
      <c r="K232" s="4">
        <f t="shared" si="6"/>
        <v>26.8577616942375</v>
      </c>
    </row>
    <row r="233" spans="1:11">
      <c r="A233" s="4"/>
      <c r="B233" s="4">
        <v>61</v>
      </c>
      <c r="C233" s="4" t="s">
        <v>239</v>
      </c>
      <c r="D233" s="4" t="s">
        <v>14</v>
      </c>
      <c r="E233" s="4" t="s">
        <v>11</v>
      </c>
      <c r="F233" s="4">
        <v>-0.03503</v>
      </c>
      <c r="G233" s="4">
        <v>0.3604</v>
      </c>
      <c r="H233" s="4">
        <v>7.63203e-7</v>
      </c>
      <c r="I233" s="4">
        <v>0.007085</v>
      </c>
      <c r="J233" s="4">
        <f t="shared" si="7"/>
        <v>0.000565722572649312</v>
      </c>
      <c r="K233" s="4">
        <f t="shared" si="6"/>
        <v>24.2198391482308</v>
      </c>
    </row>
    <row r="234" spans="1:11">
      <c r="A234" s="4"/>
      <c r="B234" s="4">
        <v>62</v>
      </c>
      <c r="C234" s="4" t="s">
        <v>240</v>
      </c>
      <c r="D234" s="4" t="s">
        <v>11</v>
      </c>
      <c r="E234" s="4" t="s">
        <v>14</v>
      </c>
      <c r="F234" s="4">
        <v>0.03136</v>
      </c>
      <c r="G234" s="4">
        <v>0.5304</v>
      </c>
      <c r="H234" s="4">
        <v>4.42904e-6</v>
      </c>
      <c r="I234" s="4">
        <v>0.006832</v>
      </c>
      <c r="J234" s="4">
        <f t="shared" si="7"/>
        <v>0.000489907070435328</v>
      </c>
      <c r="K234" s="4">
        <f t="shared" si="6"/>
        <v>20.9724182657793</v>
      </c>
    </row>
    <row r="235" spans="1:11">
      <c r="A235" s="4" t="s">
        <v>241</v>
      </c>
      <c r="B235" s="4">
        <v>1</v>
      </c>
      <c r="C235" s="4" t="s">
        <v>242</v>
      </c>
      <c r="D235" s="4" t="s">
        <v>12</v>
      </c>
      <c r="E235" s="4" t="s">
        <v>17</v>
      </c>
      <c r="F235" s="4">
        <v>-0.04069</v>
      </c>
      <c r="G235" s="4">
        <v>0.1115</v>
      </c>
      <c r="H235" s="4">
        <v>8.9e-7</v>
      </c>
      <c r="I235" s="4">
        <v>0.00828</v>
      </c>
      <c r="J235" s="4">
        <f t="shared" si="7"/>
        <v>0.00032804821191155</v>
      </c>
      <c r="K235" s="4">
        <f t="shared" ref="K235:K298" si="8">(J235/(1-J235))*72864</f>
        <v>23.9107487911096</v>
      </c>
    </row>
    <row r="236" spans="1:11">
      <c r="A236" s="4"/>
      <c r="B236" s="4">
        <v>2</v>
      </c>
      <c r="C236" s="4" t="s">
        <v>243</v>
      </c>
      <c r="D236" s="4" t="s">
        <v>14</v>
      </c>
      <c r="E236" s="4" t="s">
        <v>11</v>
      </c>
      <c r="F236" s="4">
        <v>-0.03006</v>
      </c>
      <c r="G236" s="4">
        <v>0.2257</v>
      </c>
      <c r="H236" s="4">
        <v>1.41899e-6</v>
      </c>
      <c r="I236" s="4">
        <v>0.006234</v>
      </c>
      <c r="J236" s="4">
        <f t="shared" si="7"/>
        <v>0.000315826644740472</v>
      </c>
      <c r="K236" s="4">
        <f t="shared" si="8"/>
        <v>23.0196628652555</v>
      </c>
    </row>
    <row r="237" spans="1:11">
      <c r="A237" s="4"/>
      <c r="B237" s="4">
        <v>3</v>
      </c>
      <c r="C237" s="4" t="s">
        <v>244</v>
      </c>
      <c r="D237" s="4" t="s">
        <v>14</v>
      </c>
      <c r="E237" s="4" t="s">
        <v>11</v>
      </c>
      <c r="F237" s="4">
        <v>-0.02459</v>
      </c>
      <c r="G237" s="4">
        <v>0.4134</v>
      </c>
      <c r="H237" s="4">
        <v>2.87998e-6</v>
      </c>
      <c r="I237" s="4">
        <v>0.005256</v>
      </c>
      <c r="J237" s="4">
        <f t="shared" si="7"/>
        <v>0.000293264560607928</v>
      </c>
      <c r="K237" s="4">
        <f t="shared" si="8"/>
        <v>21.3746973853729</v>
      </c>
    </row>
    <row r="238" spans="1:11">
      <c r="A238" s="4"/>
      <c r="B238" s="4">
        <v>4</v>
      </c>
      <c r="C238" s="4" t="s">
        <v>245</v>
      </c>
      <c r="D238" s="4" t="s">
        <v>11</v>
      </c>
      <c r="E238" s="4" t="s">
        <v>17</v>
      </c>
      <c r="F238" s="4">
        <v>-0.07815</v>
      </c>
      <c r="G238" s="4">
        <v>0.0812</v>
      </c>
      <c r="H238" s="4">
        <v>2.36102e-16</v>
      </c>
      <c r="I238" s="4">
        <v>0.009528</v>
      </c>
      <c r="J238" s="4">
        <f t="shared" si="7"/>
        <v>0.0009113075663832</v>
      </c>
      <c r="K238" s="4">
        <f t="shared" si="8"/>
        <v>66.4620819150723</v>
      </c>
    </row>
    <row r="239" spans="1:11">
      <c r="A239" s="4"/>
      <c r="B239" s="4">
        <v>5</v>
      </c>
      <c r="C239" s="4" t="s">
        <v>246</v>
      </c>
      <c r="D239" s="4" t="s">
        <v>17</v>
      </c>
      <c r="E239" s="4" t="s">
        <v>12</v>
      </c>
      <c r="F239" s="4">
        <v>-0.0248</v>
      </c>
      <c r="G239" s="4">
        <v>0.3939</v>
      </c>
      <c r="H239" s="4">
        <v>2.99502e-6</v>
      </c>
      <c r="I239" s="4">
        <v>0.005308</v>
      </c>
      <c r="J239" s="4">
        <f t="shared" si="7"/>
        <v>0.0002936727311232</v>
      </c>
      <c r="K239" s="4">
        <f t="shared" si="8"/>
        <v>21.4044557855496</v>
      </c>
    </row>
    <row r="240" spans="1:11">
      <c r="A240" s="4"/>
      <c r="B240" s="4">
        <v>6</v>
      </c>
      <c r="C240" s="4" t="s">
        <v>247</v>
      </c>
      <c r="D240" s="4" t="s">
        <v>12</v>
      </c>
      <c r="E240" s="4" t="s">
        <v>11</v>
      </c>
      <c r="F240" s="4">
        <v>-0.05151</v>
      </c>
      <c r="G240" s="4">
        <v>0.1971</v>
      </c>
      <c r="H240" s="4">
        <v>1.76198e-13</v>
      </c>
      <c r="I240" s="4">
        <v>0.006994</v>
      </c>
      <c r="J240" s="4">
        <f t="shared" si="7"/>
        <v>0.000839771589080718</v>
      </c>
      <c r="K240" s="4">
        <f t="shared" si="8"/>
        <v>61.240545136683</v>
      </c>
    </row>
    <row r="241" spans="1:11">
      <c r="A241" s="4"/>
      <c r="B241" s="4">
        <v>7</v>
      </c>
      <c r="C241" s="4" t="s">
        <v>248</v>
      </c>
      <c r="D241" s="4" t="s">
        <v>11</v>
      </c>
      <c r="E241" s="4" t="s">
        <v>14</v>
      </c>
      <c r="F241" s="4">
        <v>-0.03064</v>
      </c>
      <c r="G241" s="4">
        <v>0.5303</v>
      </c>
      <c r="H241" s="4">
        <v>1.013e-8</v>
      </c>
      <c r="I241" s="4">
        <v>0.005348</v>
      </c>
      <c r="J241" s="4">
        <f t="shared" si="7"/>
        <v>0.000467680976588672</v>
      </c>
      <c r="K241" s="4">
        <f t="shared" si="8"/>
        <v>34.0930513497071</v>
      </c>
    </row>
    <row r="242" spans="1:11">
      <c r="A242" s="4"/>
      <c r="B242" s="4">
        <v>8</v>
      </c>
      <c r="C242" s="4" t="s">
        <v>249</v>
      </c>
      <c r="D242" s="4" t="s">
        <v>17</v>
      </c>
      <c r="E242" s="4" t="s">
        <v>14</v>
      </c>
      <c r="F242" s="4">
        <v>0.04894</v>
      </c>
      <c r="G242" s="4">
        <v>0.0851</v>
      </c>
      <c r="H242" s="4">
        <v>2.08401e-7</v>
      </c>
      <c r="I242" s="4">
        <v>0.009427</v>
      </c>
      <c r="J242" s="4">
        <f t="shared" si="7"/>
        <v>0.000372959018595128</v>
      </c>
      <c r="K242" s="4">
        <f t="shared" si="8"/>
        <v>27.1854249803362</v>
      </c>
    </row>
    <row r="243" spans="1:11">
      <c r="A243" s="4"/>
      <c r="B243" s="4">
        <v>9</v>
      </c>
      <c r="C243" s="4" t="s">
        <v>250</v>
      </c>
      <c r="D243" s="4" t="s">
        <v>17</v>
      </c>
      <c r="E243" s="4" t="s">
        <v>12</v>
      </c>
      <c r="F243" s="4">
        <v>0.02488</v>
      </c>
      <c r="G243" s="4">
        <v>0.6465</v>
      </c>
      <c r="H243" s="4">
        <v>4.78895e-6</v>
      </c>
      <c r="I243" s="4">
        <v>0.00544</v>
      </c>
      <c r="J243" s="4">
        <f t="shared" si="7"/>
        <v>0.0002829363163872</v>
      </c>
      <c r="K243" s="4">
        <f t="shared" si="8"/>
        <v>20.6217063868797</v>
      </c>
    </row>
    <row r="244" spans="1:11">
      <c r="A244" s="4"/>
      <c r="B244" s="4">
        <v>10</v>
      </c>
      <c r="C244" s="4" t="s">
        <v>251</v>
      </c>
      <c r="D244" s="4" t="s">
        <v>14</v>
      </c>
      <c r="E244" s="4" t="s">
        <v>11</v>
      </c>
      <c r="F244" s="4">
        <v>0.02543</v>
      </c>
      <c r="G244" s="4">
        <v>0.418</v>
      </c>
      <c r="H244" s="4">
        <v>3.159e-6</v>
      </c>
      <c r="I244" s="4">
        <v>0.005457</v>
      </c>
      <c r="J244" s="4">
        <f t="shared" si="7"/>
        <v>0.0003146458314648</v>
      </c>
      <c r="K244" s="4">
        <f t="shared" si="8"/>
        <v>22.9335698159944</v>
      </c>
    </row>
    <row r="245" spans="1:11">
      <c r="A245" s="4"/>
      <c r="B245" s="4">
        <v>11</v>
      </c>
      <c r="C245" s="4" t="s">
        <v>252</v>
      </c>
      <c r="D245" s="4" t="s">
        <v>14</v>
      </c>
      <c r="E245" s="4" t="s">
        <v>17</v>
      </c>
      <c r="F245" s="4">
        <v>0.1619</v>
      </c>
      <c r="G245" s="4">
        <v>0.0609</v>
      </c>
      <c r="H245" s="4">
        <v>5.04545e-53</v>
      </c>
      <c r="I245" s="4">
        <v>0.01056</v>
      </c>
      <c r="J245" s="4">
        <f t="shared" si="7"/>
        <v>0.0029981463354318</v>
      </c>
      <c r="K245" s="4">
        <f t="shared" si="8"/>
        <v>219.11387003138</v>
      </c>
    </row>
    <row r="246" spans="1:11">
      <c r="A246" s="4"/>
      <c r="B246" s="4">
        <v>12</v>
      </c>
      <c r="C246" s="4" t="s">
        <v>253</v>
      </c>
      <c r="D246" s="4" t="s">
        <v>11</v>
      </c>
      <c r="E246" s="4" t="s">
        <v>14</v>
      </c>
      <c r="F246" s="4">
        <v>0.02805</v>
      </c>
      <c r="G246" s="4">
        <v>0.6456</v>
      </c>
      <c r="H246" s="4">
        <v>4.00304e-7</v>
      </c>
      <c r="I246" s="4">
        <v>0.005534</v>
      </c>
      <c r="J246" s="4">
        <f t="shared" si="7"/>
        <v>0.0003600418311072</v>
      </c>
      <c r="K246" s="4">
        <f t="shared" si="8"/>
        <v>26.2435367528222</v>
      </c>
    </row>
    <row r="247" spans="1:11">
      <c r="A247" s="4"/>
      <c r="B247" s="4">
        <v>13</v>
      </c>
      <c r="C247" s="4" t="s">
        <v>254</v>
      </c>
      <c r="D247" s="4" t="s">
        <v>17</v>
      </c>
      <c r="E247" s="4" t="s">
        <v>12</v>
      </c>
      <c r="F247" s="4">
        <v>0.06417</v>
      </c>
      <c r="G247" s="4">
        <v>0.9519</v>
      </c>
      <c r="H247" s="4">
        <v>1.29399e-7</v>
      </c>
      <c r="I247" s="4">
        <v>0.01215</v>
      </c>
      <c r="J247" s="4">
        <f t="shared" si="7"/>
        <v>0.000377077377026142</v>
      </c>
      <c r="K247" s="4">
        <f t="shared" si="8"/>
        <v>27.4857302466999</v>
      </c>
    </row>
    <row r="248" spans="1:11">
      <c r="A248" s="4"/>
      <c r="B248" s="4">
        <v>14</v>
      </c>
      <c r="C248" s="4" t="s">
        <v>255</v>
      </c>
      <c r="D248" s="4" t="s">
        <v>12</v>
      </c>
      <c r="E248" s="4" t="s">
        <v>14</v>
      </c>
      <c r="F248" s="4">
        <v>-0.07336</v>
      </c>
      <c r="G248" s="4">
        <v>0.1853</v>
      </c>
      <c r="H248" s="4">
        <v>1.22208e-27</v>
      </c>
      <c r="I248" s="4">
        <v>0.006733</v>
      </c>
      <c r="J248" s="4">
        <f t="shared" si="7"/>
        <v>0.00162488180884467</v>
      </c>
      <c r="K248" s="4">
        <f t="shared" si="8"/>
        <v>118.588079733162</v>
      </c>
    </row>
    <row r="249" spans="1:11">
      <c r="A249" s="4"/>
      <c r="B249" s="4">
        <v>15</v>
      </c>
      <c r="C249" s="4" t="s">
        <v>256</v>
      </c>
      <c r="D249" s="4" t="s">
        <v>17</v>
      </c>
      <c r="E249" s="4" t="s">
        <v>11</v>
      </c>
      <c r="F249" s="4">
        <v>-0.04931</v>
      </c>
      <c r="G249" s="4">
        <v>0.1491</v>
      </c>
      <c r="H249" s="4">
        <v>3.15428e-11</v>
      </c>
      <c r="I249" s="4">
        <v>0.007426</v>
      </c>
      <c r="J249" s="4">
        <f t="shared" si="7"/>
        <v>0.000616958806622718</v>
      </c>
      <c r="K249" s="4">
        <f t="shared" si="8"/>
        <v>44.9818384271134</v>
      </c>
    </row>
    <row r="250" spans="1:11">
      <c r="A250" s="4"/>
      <c r="B250" s="4">
        <v>16</v>
      </c>
      <c r="C250" s="4" t="s">
        <v>257</v>
      </c>
      <c r="D250" s="4" t="s">
        <v>14</v>
      </c>
      <c r="E250" s="4" t="s">
        <v>11</v>
      </c>
      <c r="F250" s="4">
        <v>0.06054</v>
      </c>
      <c r="G250" s="4">
        <v>0.0571</v>
      </c>
      <c r="H250" s="4">
        <v>1.64301e-6</v>
      </c>
      <c r="I250" s="4">
        <v>0.01263</v>
      </c>
      <c r="J250" s="4">
        <f t="shared" si="7"/>
        <v>0.000394654058112888</v>
      </c>
      <c r="K250" s="4">
        <f t="shared" si="8"/>
        <v>28.7674264719361</v>
      </c>
    </row>
    <row r="251" spans="1:11">
      <c r="A251" s="4"/>
      <c r="B251" s="4">
        <v>17</v>
      </c>
      <c r="C251" s="4" t="s">
        <v>258</v>
      </c>
      <c r="D251" s="4" t="s">
        <v>17</v>
      </c>
      <c r="E251" s="4" t="s">
        <v>12</v>
      </c>
      <c r="F251" s="4">
        <v>0.04115</v>
      </c>
      <c r="G251" s="4">
        <v>0.1308</v>
      </c>
      <c r="H251" s="4">
        <v>4.157e-7</v>
      </c>
      <c r="I251" s="4">
        <v>0.008129</v>
      </c>
      <c r="J251" s="4">
        <f t="shared" si="7"/>
        <v>0.0003850322758872</v>
      </c>
      <c r="K251" s="4">
        <f t="shared" si="8"/>
        <v>28.065797988319</v>
      </c>
    </row>
    <row r="252" spans="1:11">
      <c r="A252" s="4"/>
      <c r="B252" s="4">
        <v>18</v>
      </c>
      <c r="C252" s="4" t="s">
        <v>259</v>
      </c>
      <c r="D252" s="4" t="s">
        <v>14</v>
      </c>
      <c r="E252" s="4" t="s">
        <v>17</v>
      </c>
      <c r="F252" s="4">
        <v>-0.102</v>
      </c>
      <c r="G252" s="4">
        <v>0.1176</v>
      </c>
      <c r="H252" s="4">
        <v>5.76103e-28</v>
      </c>
      <c r="I252" s="4">
        <v>0.009304</v>
      </c>
      <c r="J252" s="4">
        <f t="shared" si="7"/>
        <v>0.00215925115392</v>
      </c>
      <c r="K252" s="4">
        <f t="shared" si="8"/>
        <v>157.672129807455</v>
      </c>
    </row>
    <row r="253" spans="1:11">
      <c r="A253" s="4"/>
      <c r="B253" s="4">
        <v>19</v>
      </c>
      <c r="C253" s="4" t="s">
        <v>260</v>
      </c>
      <c r="D253" s="4" t="s">
        <v>12</v>
      </c>
      <c r="E253" s="4" t="s">
        <v>11</v>
      </c>
      <c r="F253" s="4">
        <v>-0.07701</v>
      </c>
      <c r="G253" s="4">
        <v>0.1073</v>
      </c>
      <c r="H253" s="4">
        <v>1.44411e-17</v>
      </c>
      <c r="I253" s="4">
        <v>0.009027</v>
      </c>
      <c r="J253" s="4">
        <f t="shared" si="7"/>
        <v>0.00113613384940414</v>
      </c>
      <c r="K253" s="4">
        <f t="shared" si="8"/>
        <v>82.8774166413808</v>
      </c>
    </row>
    <row r="254" spans="1:11">
      <c r="A254" s="4"/>
      <c r="B254" s="4">
        <v>20</v>
      </c>
      <c r="C254" s="4" t="s">
        <v>91</v>
      </c>
      <c r="D254" s="4" t="s">
        <v>17</v>
      </c>
      <c r="E254" s="4" t="s">
        <v>12</v>
      </c>
      <c r="F254" s="4">
        <v>0.04998</v>
      </c>
      <c r="G254" s="4">
        <v>0.1038</v>
      </c>
      <c r="H254" s="4">
        <v>4.82803e-9</v>
      </c>
      <c r="I254" s="4">
        <v>0.008538</v>
      </c>
      <c r="J254" s="4">
        <f t="shared" si="7"/>
        <v>0.000464755772180448</v>
      </c>
      <c r="K254" s="4">
        <f t="shared" si="8"/>
        <v>33.8797103751128</v>
      </c>
    </row>
    <row r="255" spans="1:11">
      <c r="A255" s="4"/>
      <c r="B255" s="4">
        <v>21</v>
      </c>
      <c r="C255" s="4" t="s">
        <v>261</v>
      </c>
      <c r="D255" s="4" t="s">
        <v>12</v>
      </c>
      <c r="E255" s="4" t="s">
        <v>17</v>
      </c>
      <c r="F255" s="4">
        <v>-0.02983</v>
      </c>
      <c r="G255" s="4">
        <v>0.3734</v>
      </c>
      <c r="H255" s="4">
        <v>6.09397e-8</v>
      </c>
      <c r="I255" s="4">
        <v>0.005508</v>
      </c>
      <c r="J255" s="4">
        <f t="shared" si="7"/>
        <v>0.000416390877831032</v>
      </c>
      <c r="K255" s="4">
        <f t="shared" si="8"/>
        <v>30.3525434444896</v>
      </c>
    </row>
    <row r="256" spans="1:11">
      <c r="A256" s="4"/>
      <c r="B256" s="4">
        <v>22</v>
      </c>
      <c r="C256" s="4" t="s">
        <v>262</v>
      </c>
      <c r="D256" s="4" t="s">
        <v>17</v>
      </c>
      <c r="E256" s="4" t="s">
        <v>11</v>
      </c>
      <c r="F256" s="4">
        <v>0.05904</v>
      </c>
      <c r="G256" s="4">
        <v>0.0745</v>
      </c>
      <c r="H256" s="4">
        <v>2.96497e-9</v>
      </c>
      <c r="I256" s="4">
        <v>0.00995</v>
      </c>
      <c r="J256" s="4">
        <f t="shared" si="7"/>
        <v>0.0004806792657792</v>
      </c>
      <c r="K256" s="4">
        <f t="shared" si="8"/>
        <v>35.041057531542</v>
      </c>
    </row>
    <row r="257" spans="1:11">
      <c r="A257" s="4"/>
      <c r="B257" s="4">
        <v>23</v>
      </c>
      <c r="C257" s="4" t="s">
        <v>263</v>
      </c>
      <c r="D257" s="4" t="s">
        <v>12</v>
      </c>
      <c r="E257" s="4" t="s">
        <v>17</v>
      </c>
      <c r="F257" s="4">
        <v>-0.03046</v>
      </c>
      <c r="G257" s="4">
        <v>0.5657</v>
      </c>
      <c r="H257" s="4">
        <v>6.34205e-9</v>
      </c>
      <c r="I257" s="4">
        <v>0.005245</v>
      </c>
      <c r="J257" s="4">
        <f t="shared" si="7"/>
        <v>0.000455896021013432</v>
      </c>
      <c r="K257" s="4">
        <f t="shared" si="8"/>
        <v>33.2335587223083</v>
      </c>
    </row>
    <row r="258" spans="1:11">
      <c r="A258" s="4"/>
      <c r="B258" s="4">
        <v>24</v>
      </c>
      <c r="C258" s="4" t="s">
        <v>264</v>
      </c>
      <c r="D258" s="4" t="s">
        <v>17</v>
      </c>
      <c r="E258" s="4" t="s">
        <v>14</v>
      </c>
      <c r="F258" s="4">
        <v>0.03003</v>
      </c>
      <c r="G258" s="4">
        <v>0.5664</v>
      </c>
      <c r="H258" s="4">
        <v>6.47694e-7</v>
      </c>
      <c r="I258" s="4">
        <v>0.006035</v>
      </c>
      <c r="J258" s="4">
        <f t="shared" ref="J258:J313" si="9">2*(1-G258)*G258*(ABS(F258))*(ABS(F258))</f>
        <v>0.000442948441807872</v>
      </c>
      <c r="K258" s="4">
        <f t="shared" si="8"/>
        <v>32.2892977580178</v>
      </c>
    </row>
    <row r="259" spans="1:11">
      <c r="A259" s="4"/>
      <c r="B259" s="4">
        <v>25</v>
      </c>
      <c r="C259" s="4" t="s">
        <v>265</v>
      </c>
      <c r="D259" s="4" t="s">
        <v>11</v>
      </c>
      <c r="E259" s="4" t="s">
        <v>17</v>
      </c>
      <c r="F259" s="4">
        <v>-0.02908</v>
      </c>
      <c r="G259" s="4">
        <v>0.313</v>
      </c>
      <c r="H259" s="4">
        <v>1.88799e-7</v>
      </c>
      <c r="I259" s="4">
        <v>0.005581</v>
      </c>
      <c r="J259" s="4">
        <f t="shared" si="9"/>
        <v>0.0003636803820768</v>
      </c>
      <c r="K259" s="4">
        <f t="shared" si="8"/>
        <v>26.5088481076522</v>
      </c>
    </row>
    <row r="260" spans="1:11">
      <c r="A260" s="4"/>
      <c r="B260" s="4">
        <v>26</v>
      </c>
      <c r="C260" s="4" t="s">
        <v>266</v>
      </c>
      <c r="D260" s="4" t="s">
        <v>11</v>
      </c>
      <c r="E260" s="4" t="s">
        <v>14</v>
      </c>
      <c r="F260" s="4">
        <v>0.04158</v>
      </c>
      <c r="G260" s="4">
        <v>0.2994</v>
      </c>
      <c r="H260" s="4">
        <v>1.29987e-13</v>
      </c>
      <c r="I260" s="4">
        <v>0.005615</v>
      </c>
      <c r="J260" s="4">
        <f t="shared" si="9"/>
        <v>0.000725305372922592</v>
      </c>
      <c r="K260" s="4">
        <f t="shared" si="8"/>
        <v>52.8870099250882</v>
      </c>
    </row>
    <row r="261" spans="1:11">
      <c r="A261" s="4"/>
      <c r="B261" s="4">
        <v>27</v>
      </c>
      <c r="C261" s="4" t="s">
        <v>267</v>
      </c>
      <c r="D261" s="4" t="s">
        <v>17</v>
      </c>
      <c r="E261" s="4" t="s">
        <v>12</v>
      </c>
      <c r="F261" s="4">
        <v>0.0245</v>
      </c>
      <c r="G261" s="4">
        <v>0.4697</v>
      </c>
      <c r="H261" s="4">
        <v>2.42198e-6</v>
      </c>
      <c r="I261" s="4">
        <v>0.005196</v>
      </c>
      <c r="J261" s="4">
        <f t="shared" si="9"/>
        <v>0.000299022832955</v>
      </c>
      <c r="K261" s="4">
        <f t="shared" si="8"/>
        <v>21.7945167585772</v>
      </c>
    </row>
    <row r="262" spans="1:11">
      <c r="A262" s="4"/>
      <c r="B262" s="4">
        <v>28</v>
      </c>
      <c r="C262" s="4" t="s">
        <v>268</v>
      </c>
      <c r="D262" s="4" t="s">
        <v>11</v>
      </c>
      <c r="E262" s="4" t="s">
        <v>17</v>
      </c>
      <c r="F262" s="4">
        <v>-0.02492</v>
      </c>
      <c r="G262" s="4">
        <v>0.5763</v>
      </c>
      <c r="H262" s="4">
        <v>2.56702e-6</v>
      </c>
      <c r="I262" s="4">
        <v>0.0053</v>
      </c>
      <c r="J262" s="4">
        <f t="shared" si="9"/>
        <v>0.000303272586502368</v>
      </c>
      <c r="K262" s="4">
        <f t="shared" si="8"/>
        <v>22.1043573885467</v>
      </c>
    </row>
    <row r="263" spans="1:11">
      <c r="A263" s="4"/>
      <c r="B263" s="4">
        <v>29</v>
      </c>
      <c r="C263" s="4" t="s">
        <v>269</v>
      </c>
      <c r="D263" s="4" t="s">
        <v>17</v>
      </c>
      <c r="E263" s="4" t="s">
        <v>12</v>
      </c>
      <c r="F263" s="4">
        <v>-0.03563</v>
      </c>
      <c r="G263" s="4">
        <v>0.2651</v>
      </c>
      <c r="H263" s="4">
        <v>1.508e-9</v>
      </c>
      <c r="I263" s="4">
        <v>0.005895</v>
      </c>
      <c r="J263" s="4">
        <f t="shared" si="9"/>
        <v>0.000494651824713662</v>
      </c>
      <c r="K263" s="4">
        <f t="shared" si="8"/>
        <v>36.060147773832</v>
      </c>
    </row>
    <row r="264" spans="1:11">
      <c r="A264" s="4"/>
      <c r="B264" s="4">
        <v>30</v>
      </c>
      <c r="C264" s="4" t="s">
        <v>270</v>
      </c>
      <c r="D264" s="4" t="s">
        <v>14</v>
      </c>
      <c r="E264" s="4" t="s">
        <v>11</v>
      </c>
      <c r="F264" s="4">
        <v>0.02596</v>
      </c>
      <c r="G264" s="4">
        <v>0.3951</v>
      </c>
      <c r="H264" s="4">
        <v>1.58402e-6</v>
      </c>
      <c r="I264" s="4">
        <v>0.005408</v>
      </c>
      <c r="J264" s="4">
        <f t="shared" si="9"/>
        <v>0.000322129119948768</v>
      </c>
      <c r="K264" s="4">
        <f t="shared" si="8"/>
        <v>23.479179523384</v>
      </c>
    </row>
    <row r="265" spans="1:11">
      <c r="A265" s="4"/>
      <c r="B265" s="4">
        <v>31</v>
      </c>
      <c r="C265" s="4" t="s">
        <v>271</v>
      </c>
      <c r="D265" s="4" t="s">
        <v>12</v>
      </c>
      <c r="E265" s="4" t="s">
        <v>11</v>
      </c>
      <c r="F265" s="4">
        <v>0.02935</v>
      </c>
      <c r="G265" s="4">
        <v>0.5432</v>
      </c>
      <c r="H265" s="4">
        <v>2.46899e-8</v>
      </c>
      <c r="I265" s="4">
        <v>0.005264</v>
      </c>
      <c r="J265" s="4">
        <f t="shared" si="9"/>
        <v>0.0004274960077472</v>
      </c>
      <c r="K265" s="4">
        <f t="shared" si="8"/>
        <v>31.1623909061962</v>
      </c>
    </row>
    <row r="266" spans="1:11">
      <c r="A266" s="4"/>
      <c r="B266" s="4">
        <v>32</v>
      </c>
      <c r="C266" s="4" t="s">
        <v>272</v>
      </c>
      <c r="D266" s="4" t="s">
        <v>12</v>
      </c>
      <c r="E266" s="4" t="s">
        <v>11</v>
      </c>
      <c r="F266" s="4">
        <v>-0.03054</v>
      </c>
      <c r="G266" s="4">
        <v>0.271</v>
      </c>
      <c r="H266" s="4">
        <v>2.35299e-7</v>
      </c>
      <c r="I266" s="4">
        <v>0.005909</v>
      </c>
      <c r="J266" s="4">
        <f t="shared" si="9"/>
        <v>0.0003685232396088</v>
      </c>
      <c r="K266" s="4">
        <f t="shared" si="8"/>
        <v>26.8619765934921</v>
      </c>
    </row>
    <row r="267" spans="1:11">
      <c r="A267" s="4"/>
      <c r="B267" s="4">
        <v>33</v>
      </c>
      <c r="C267" s="4" t="s">
        <v>273</v>
      </c>
      <c r="D267" s="4" t="s">
        <v>12</v>
      </c>
      <c r="E267" s="4" t="s">
        <v>11</v>
      </c>
      <c r="F267" s="4">
        <v>0.07458</v>
      </c>
      <c r="G267" s="4">
        <v>0.685</v>
      </c>
      <c r="H267" s="4">
        <v>3.83796e-40</v>
      </c>
      <c r="I267" s="4">
        <v>0.005624</v>
      </c>
      <c r="J267" s="4">
        <f t="shared" si="9"/>
        <v>0.00240035722542</v>
      </c>
      <c r="K267" s="4">
        <f t="shared" si="8"/>
        <v>175.320460607386</v>
      </c>
    </row>
    <row r="268" spans="1:11">
      <c r="A268" s="4"/>
      <c r="B268" s="4">
        <v>34</v>
      </c>
      <c r="C268" s="4" t="s">
        <v>274</v>
      </c>
      <c r="D268" s="4" t="s">
        <v>12</v>
      </c>
      <c r="E268" s="4" t="s">
        <v>14</v>
      </c>
      <c r="F268" s="4">
        <v>-0.03394</v>
      </c>
      <c r="G268" s="4">
        <v>0.391</v>
      </c>
      <c r="H268" s="4">
        <v>1.83599e-10</v>
      </c>
      <c r="I268" s="4">
        <v>0.005325</v>
      </c>
      <c r="J268" s="4">
        <f t="shared" si="9"/>
        <v>0.0005485897914168</v>
      </c>
      <c r="K268" s="4">
        <f t="shared" si="8"/>
        <v>39.9943870742566</v>
      </c>
    </row>
    <row r="269" spans="1:11">
      <c r="A269" s="4"/>
      <c r="B269" s="4">
        <v>35</v>
      </c>
      <c r="C269" s="4" t="s">
        <v>275</v>
      </c>
      <c r="D269" s="4" t="s">
        <v>12</v>
      </c>
      <c r="E269" s="4" t="s">
        <v>17</v>
      </c>
      <c r="F269" s="4">
        <v>-0.02887</v>
      </c>
      <c r="G269" s="4">
        <v>0.2465</v>
      </c>
      <c r="H269" s="4">
        <v>1.91898e-6</v>
      </c>
      <c r="I269" s="4">
        <v>0.006062</v>
      </c>
      <c r="J269" s="4">
        <f t="shared" si="9"/>
        <v>0.00030961624816595</v>
      </c>
      <c r="K269" s="4">
        <f t="shared" si="8"/>
        <v>22.5668653745539</v>
      </c>
    </row>
    <row r="270" spans="1:11">
      <c r="A270" s="4"/>
      <c r="B270" s="4">
        <v>36</v>
      </c>
      <c r="C270" s="4" t="s">
        <v>276</v>
      </c>
      <c r="D270" s="4" t="s">
        <v>14</v>
      </c>
      <c r="E270" s="4" t="s">
        <v>11</v>
      </c>
      <c r="F270" s="4">
        <v>0.0276</v>
      </c>
      <c r="G270" s="4">
        <v>0.3167</v>
      </c>
      <c r="H270" s="4">
        <v>8.92997e-7</v>
      </c>
      <c r="I270" s="4">
        <v>0.005616</v>
      </c>
      <c r="J270" s="4">
        <f t="shared" si="9"/>
        <v>0.0003296914191072</v>
      </c>
      <c r="K270" s="4">
        <f t="shared" si="8"/>
        <v>24.030558230672</v>
      </c>
    </row>
    <row r="271" spans="1:11">
      <c r="A271" s="4"/>
      <c r="B271" s="4">
        <v>37</v>
      </c>
      <c r="C271" s="4" t="s">
        <v>277</v>
      </c>
      <c r="D271" s="4" t="s">
        <v>12</v>
      </c>
      <c r="E271" s="4" t="s">
        <v>17</v>
      </c>
      <c r="F271" s="4">
        <v>-0.02863</v>
      </c>
      <c r="G271" s="4">
        <v>0.2798</v>
      </c>
      <c r="H271" s="4">
        <v>4.87203e-6</v>
      </c>
      <c r="I271" s="4">
        <v>0.006265</v>
      </c>
      <c r="J271" s="4">
        <f t="shared" si="9"/>
        <v>0.000330349397371448</v>
      </c>
      <c r="K271" s="4">
        <f t="shared" si="8"/>
        <v>24.0785328188795</v>
      </c>
    </row>
    <row r="272" spans="1:11">
      <c r="A272" s="4"/>
      <c r="B272" s="4">
        <v>38</v>
      </c>
      <c r="C272" s="4" t="s">
        <v>278</v>
      </c>
      <c r="D272" s="4" t="s">
        <v>14</v>
      </c>
      <c r="E272" s="4" t="s">
        <v>11</v>
      </c>
      <c r="F272" s="4">
        <v>-0.04275</v>
      </c>
      <c r="G272" s="4">
        <v>0.1565</v>
      </c>
      <c r="H272" s="4">
        <v>1.92101e-9</v>
      </c>
      <c r="I272" s="4">
        <v>0.00712</v>
      </c>
      <c r="J272" s="4">
        <f t="shared" si="9"/>
        <v>0.00048250482721875</v>
      </c>
      <c r="K272" s="4">
        <f t="shared" si="8"/>
        <v>35.1742034534269</v>
      </c>
    </row>
    <row r="273" spans="1:11">
      <c r="A273" s="4"/>
      <c r="B273" s="4">
        <v>39</v>
      </c>
      <c r="C273" s="4" t="s">
        <v>279</v>
      </c>
      <c r="D273" s="4" t="s">
        <v>11</v>
      </c>
      <c r="E273" s="4" t="s">
        <v>12</v>
      </c>
      <c r="F273" s="4">
        <v>0.03455</v>
      </c>
      <c r="G273" s="4">
        <v>0.2245</v>
      </c>
      <c r="H273" s="4">
        <v>3.49502e-7</v>
      </c>
      <c r="I273" s="4">
        <v>0.006781</v>
      </c>
      <c r="J273" s="4">
        <f t="shared" si="9"/>
        <v>0.00041564661364875</v>
      </c>
      <c r="K273" s="4">
        <f t="shared" si="8"/>
        <v>30.2982682294915</v>
      </c>
    </row>
    <row r="274" spans="1:11">
      <c r="A274" s="4"/>
      <c r="B274" s="4">
        <v>40</v>
      </c>
      <c r="C274" s="4" t="s">
        <v>280</v>
      </c>
      <c r="D274" s="4" t="s">
        <v>14</v>
      </c>
      <c r="E274" s="4" t="s">
        <v>11</v>
      </c>
      <c r="F274" s="4">
        <v>0.03169</v>
      </c>
      <c r="G274" s="4">
        <v>0.4971</v>
      </c>
      <c r="H274" s="4">
        <v>1.60801e-8</v>
      </c>
      <c r="I274" s="4">
        <v>0.00561</v>
      </c>
      <c r="J274" s="4">
        <f t="shared" si="9"/>
        <v>0.000502111158412398</v>
      </c>
      <c r="K274" s="4">
        <f t="shared" si="8"/>
        <v>36.6042068272538</v>
      </c>
    </row>
    <row r="275" spans="1:11">
      <c r="A275" s="4"/>
      <c r="B275" s="4">
        <v>41</v>
      </c>
      <c r="C275" s="4" t="s">
        <v>281</v>
      </c>
      <c r="D275" s="4" t="s">
        <v>11</v>
      </c>
      <c r="E275" s="4" t="s">
        <v>14</v>
      </c>
      <c r="F275" s="4">
        <v>-0.03122</v>
      </c>
      <c r="G275" s="4">
        <v>0.2978</v>
      </c>
      <c r="H275" s="4">
        <v>4.99402e-8</v>
      </c>
      <c r="I275" s="4">
        <v>0.005728</v>
      </c>
      <c r="J275" s="4">
        <f t="shared" si="9"/>
        <v>0.000407644241432288</v>
      </c>
      <c r="K275" s="4">
        <f t="shared" si="8"/>
        <v>29.7147030353004</v>
      </c>
    </row>
    <row r="276" spans="1:11">
      <c r="A276" s="4"/>
      <c r="B276" s="4">
        <v>42</v>
      </c>
      <c r="C276" s="4" t="s">
        <v>282</v>
      </c>
      <c r="D276" s="4" t="s">
        <v>11</v>
      </c>
      <c r="E276" s="4" t="s">
        <v>14</v>
      </c>
      <c r="F276" s="4">
        <v>0.06316</v>
      </c>
      <c r="G276" s="4">
        <v>0.5107</v>
      </c>
      <c r="H276" s="4">
        <v>4.70111e-31</v>
      </c>
      <c r="I276" s="4">
        <v>0.005451</v>
      </c>
      <c r="J276" s="4">
        <f t="shared" si="9"/>
        <v>0.00199367935628131</v>
      </c>
      <c r="K276" s="4">
        <f t="shared" si="8"/>
        <v>145.557647893836</v>
      </c>
    </row>
    <row r="277" spans="1:11">
      <c r="A277" s="4"/>
      <c r="B277" s="4">
        <v>43</v>
      </c>
      <c r="C277" s="4" t="s">
        <v>283</v>
      </c>
      <c r="D277" s="4" t="s">
        <v>14</v>
      </c>
      <c r="E277" s="4" t="s">
        <v>11</v>
      </c>
      <c r="F277" s="4">
        <v>0.3091</v>
      </c>
      <c r="G277" s="4">
        <v>0.9259</v>
      </c>
      <c r="H277" s="4">
        <v>1.31522e-149</v>
      </c>
      <c r="I277" s="4">
        <v>0.01186</v>
      </c>
      <c r="J277" s="4">
        <f t="shared" si="9"/>
        <v>0.0131102296088478</v>
      </c>
      <c r="K277" s="4">
        <f t="shared" si="8"/>
        <v>967.953867675079</v>
      </c>
    </row>
    <row r="278" spans="1:11">
      <c r="A278" s="4"/>
      <c r="B278" s="4">
        <v>44</v>
      </c>
      <c r="C278" s="4" t="s">
        <v>284</v>
      </c>
      <c r="D278" s="4" t="s">
        <v>11</v>
      </c>
      <c r="E278" s="4" t="s">
        <v>17</v>
      </c>
      <c r="F278" s="4">
        <v>-0.04845</v>
      </c>
      <c r="G278" s="4">
        <v>0.2488</v>
      </c>
      <c r="H278" s="4">
        <v>9.18544e-15</v>
      </c>
      <c r="I278" s="4">
        <v>0.006252</v>
      </c>
      <c r="J278" s="4">
        <f t="shared" si="9"/>
        <v>0.0008774522939808</v>
      </c>
      <c r="K278" s="4">
        <f t="shared" si="8"/>
        <v>63.9908328516965</v>
      </c>
    </row>
    <row r="279" spans="1:11">
      <c r="A279" s="4"/>
      <c r="B279" s="4">
        <v>45</v>
      </c>
      <c r="C279" s="4" t="s">
        <v>131</v>
      </c>
      <c r="D279" s="4" t="s">
        <v>12</v>
      </c>
      <c r="E279" s="4" t="s">
        <v>17</v>
      </c>
      <c r="F279" s="4">
        <v>0.1558</v>
      </c>
      <c r="G279" s="4">
        <v>0.1039</v>
      </c>
      <c r="H279" s="4">
        <v>3.58261e-71</v>
      </c>
      <c r="I279" s="4">
        <v>0.008736</v>
      </c>
      <c r="J279" s="4">
        <f t="shared" si="9"/>
        <v>0.0045199843094712</v>
      </c>
      <c r="K279" s="4">
        <f t="shared" si="8"/>
        <v>330.839526192653</v>
      </c>
    </row>
    <row r="280" spans="1:11">
      <c r="A280" s="4"/>
      <c r="B280" s="4">
        <v>46</v>
      </c>
      <c r="C280" s="4" t="s">
        <v>285</v>
      </c>
      <c r="D280" s="4" t="s">
        <v>11</v>
      </c>
      <c r="E280" s="4" t="s">
        <v>14</v>
      </c>
      <c r="F280" s="4">
        <v>-0.07916</v>
      </c>
      <c r="G280" s="4">
        <v>0.1294</v>
      </c>
      <c r="H280" s="4">
        <v>1.48286e-21</v>
      </c>
      <c r="I280" s="4">
        <v>0.008301</v>
      </c>
      <c r="J280" s="4">
        <f t="shared" si="9"/>
        <v>0.00141186933560717</v>
      </c>
      <c r="K280" s="4">
        <f t="shared" si="8"/>
        <v>103.019897904489</v>
      </c>
    </row>
    <row r="281" spans="1:11">
      <c r="A281" s="4"/>
      <c r="B281" s="4">
        <v>47</v>
      </c>
      <c r="C281" s="4" t="s">
        <v>286</v>
      </c>
      <c r="D281" s="4" t="s">
        <v>17</v>
      </c>
      <c r="E281" s="4" t="s">
        <v>12</v>
      </c>
      <c r="F281" s="4">
        <v>-0.03996</v>
      </c>
      <c r="G281" s="4">
        <v>0.1431</v>
      </c>
      <c r="H281" s="4">
        <v>1.72799e-7</v>
      </c>
      <c r="I281" s="4">
        <v>0.007646</v>
      </c>
      <c r="J281" s="4">
        <f t="shared" si="9"/>
        <v>0.000391607257095648</v>
      </c>
      <c r="K281" s="4">
        <f t="shared" si="8"/>
        <v>28.5452497079585</v>
      </c>
    </row>
    <row r="282" spans="1:11">
      <c r="A282" s="4"/>
      <c r="B282" s="4">
        <v>48</v>
      </c>
      <c r="C282" s="4" t="s">
        <v>287</v>
      </c>
      <c r="D282" s="4" t="s">
        <v>17</v>
      </c>
      <c r="E282" s="4" t="s">
        <v>12</v>
      </c>
      <c r="F282" s="4">
        <v>-0.04119</v>
      </c>
      <c r="G282" s="4">
        <v>0.6775</v>
      </c>
      <c r="H282" s="4">
        <v>8.29851e-14</v>
      </c>
      <c r="I282" s="4">
        <v>0.005518</v>
      </c>
      <c r="J282" s="4">
        <f t="shared" si="9"/>
        <v>0.00074140002799875</v>
      </c>
      <c r="K282" s="4">
        <f t="shared" si="8"/>
        <v>54.0614528027225</v>
      </c>
    </row>
    <row r="283" spans="1:11">
      <c r="A283" s="4"/>
      <c r="B283" s="4">
        <v>49</v>
      </c>
      <c r="C283" s="4" t="s">
        <v>142</v>
      </c>
      <c r="D283" s="4" t="s">
        <v>11</v>
      </c>
      <c r="E283" s="4" t="s">
        <v>17</v>
      </c>
      <c r="F283" s="4">
        <v>-0.03892</v>
      </c>
      <c r="G283" s="4">
        <v>0.4752</v>
      </c>
      <c r="H283" s="4">
        <v>6.50579e-14</v>
      </c>
      <c r="I283" s="4">
        <v>0.005191</v>
      </c>
      <c r="J283" s="4">
        <f t="shared" si="9"/>
        <v>0.000755519916146688</v>
      </c>
      <c r="K283" s="4">
        <f t="shared" si="8"/>
        <v>55.0918261419794</v>
      </c>
    </row>
    <row r="284" spans="1:11">
      <c r="A284" s="4"/>
      <c r="B284" s="4">
        <v>50</v>
      </c>
      <c r="C284" s="4" t="s">
        <v>288</v>
      </c>
      <c r="D284" s="4" t="s">
        <v>17</v>
      </c>
      <c r="E284" s="4" t="s">
        <v>12</v>
      </c>
      <c r="F284" s="4">
        <v>0.03482</v>
      </c>
      <c r="G284" s="4">
        <v>0.7098</v>
      </c>
      <c r="H284" s="4">
        <v>1.46299e-9</v>
      </c>
      <c r="I284" s="4">
        <v>0.005757</v>
      </c>
      <c r="J284" s="4">
        <f t="shared" si="9"/>
        <v>0.000499483253968608</v>
      </c>
      <c r="K284" s="4">
        <f t="shared" si="8"/>
        <v>36.4125352687699</v>
      </c>
    </row>
    <row r="285" spans="1:11">
      <c r="A285" s="4"/>
      <c r="B285" s="4">
        <v>51</v>
      </c>
      <c r="C285" s="4" t="s">
        <v>289</v>
      </c>
      <c r="D285" s="4" t="s">
        <v>11</v>
      </c>
      <c r="E285" s="4" t="s">
        <v>12</v>
      </c>
      <c r="F285" s="4">
        <v>-0.02426</v>
      </c>
      <c r="G285" s="4">
        <v>0.5178</v>
      </c>
      <c r="H285" s="4">
        <v>3.86198e-6</v>
      </c>
      <c r="I285" s="4">
        <v>0.005253</v>
      </c>
      <c r="J285" s="4">
        <f t="shared" si="9"/>
        <v>0.000293900849156832</v>
      </c>
      <c r="K285" s="4">
        <f t="shared" si="8"/>
        <v>21.4210871486663</v>
      </c>
    </row>
    <row r="286" spans="1:11">
      <c r="A286" s="4"/>
      <c r="B286" s="4">
        <v>52</v>
      </c>
      <c r="C286" s="4" t="s">
        <v>290</v>
      </c>
      <c r="D286" s="4" t="s">
        <v>12</v>
      </c>
      <c r="E286" s="4" t="s">
        <v>17</v>
      </c>
      <c r="F286" s="4">
        <v>0.0482</v>
      </c>
      <c r="G286" s="4">
        <v>0.0726</v>
      </c>
      <c r="H286" s="4">
        <v>1.62002e-6</v>
      </c>
      <c r="I286" s="4">
        <v>0.01005</v>
      </c>
      <c r="J286" s="4">
        <f t="shared" si="9"/>
        <v>0.0003128439670752</v>
      </c>
      <c r="K286" s="4">
        <f t="shared" si="8"/>
        <v>22.8021963465305</v>
      </c>
    </row>
    <row r="287" spans="1:11">
      <c r="A287" s="4"/>
      <c r="B287" s="4">
        <v>53</v>
      </c>
      <c r="C287" s="4" t="s">
        <v>291</v>
      </c>
      <c r="D287" s="4" t="s">
        <v>12</v>
      </c>
      <c r="E287" s="4" t="s">
        <v>17</v>
      </c>
      <c r="F287" s="4">
        <v>0.03384</v>
      </c>
      <c r="G287" s="4">
        <v>0.7229</v>
      </c>
      <c r="H287" s="4">
        <v>7.27495e-9</v>
      </c>
      <c r="I287" s="4">
        <v>0.00585</v>
      </c>
      <c r="J287" s="4">
        <f t="shared" si="9"/>
        <v>0.000458781032999808</v>
      </c>
      <c r="K287" s="4">
        <f t="shared" si="8"/>
        <v>33.4439646451455</v>
      </c>
    </row>
    <row r="288" spans="1:11">
      <c r="A288" s="4"/>
      <c r="B288" s="4">
        <v>54</v>
      </c>
      <c r="C288" s="4" t="s">
        <v>292</v>
      </c>
      <c r="D288" s="4" t="s">
        <v>17</v>
      </c>
      <c r="E288" s="4" t="s">
        <v>12</v>
      </c>
      <c r="F288" s="4">
        <v>0.0334</v>
      </c>
      <c r="G288" s="4">
        <v>0.2705</v>
      </c>
      <c r="H288" s="4">
        <v>1.64999e-8</v>
      </c>
      <c r="I288" s="4">
        <v>0.005917</v>
      </c>
      <c r="J288" s="4">
        <f t="shared" si="9"/>
        <v>0.00044026635182</v>
      </c>
      <c r="K288" s="4">
        <f t="shared" si="8"/>
        <v>32.0936972340101</v>
      </c>
    </row>
    <row r="289" spans="1:11">
      <c r="A289" s="4"/>
      <c r="B289" s="4">
        <v>55</v>
      </c>
      <c r="C289" s="4" t="s">
        <v>293</v>
      </c>
      <c r="D289" s="4" t="s">
        <v>11</v>
      </c>
      <c r="E289" s="4" t="s">
        <v>14</v>
      </c>
      <c r="F289" s="4">
        <v>0.02547</v>
      </c>
      <c r="G289" s="4">
        <v>0.3676</v>
      </c>
      <c r="H289" s="4">
        <v>3.03501e-6</v>
      </c>
      <c r="I289" s="4">
        <v>0.005456</v>
      </c>
      <c r="J289" s="4">
        <f t="shared" si="9"/>
        <v>0.000301616606632032</v>
      </c>
      <c r="K289" s="4">
        <f t="shared" si="8"/>
        <v>21.9836230514226</v>
      </c>
    </row>
    <row r="290" spans="1:11">
      <c r="A290" s="4"/>
      <c r="B290" s="4">
        <v>56</v>
      </c>
      <c r="C290" s="4" t="s">
        <v>294</v>
      </c>
      <c r="D290" s="4" t="s">
        <v>14</v>
      </c>
      <c r="E290" s="4" t="s">
        <v>11</v>
      </c>
      <c r="F290" s="4">
        <v>0.02494</v>
      </c>
      <c r="G290" s="4">
        <v>0.3725</v>
      </c>
      <c r="H290" s="4">
        <v>3.61002e-6</v>
      </c>
      <c r="I290" s="4">
        <v>0.005383</v>
      </c>
      <c r="J290" s="4">
        <f t="shared" si="9"/>
        <v>0.000290778907955</v>
      </c>
      <c r="K290" s="4">
        <f t="shared" si="8"/>
        <v>21.1934769653209</v>
      </c>
    </row>
    <row r="291" spans="1:11">
      <c r="A291" s="4"/>
      <c r="B291" s="4">
        <v>57</v>
      </c>
      <c r="C291" s="4" t="s">
        <v>295</v>
      </c>
      <c r="D291" s="4" t="s">
        <v>17</v>
      </c>
      <c r="E291" s="4" t="s">
        <v>12</v>
      </c>
      <c r="F291" s="4">
        <v>0.03173</v>
      </c>
      <c r="G291" s="4">
        <v>0.1854</v>
      </c>
      <c r="H291" s="4">
        <v>2.44799e-6</v>
      </c>
      <c r="I291" s="4">
        <v>0.006733</v>
      </c>
      <c r="J291" s="4">
        <f t="shared" si="9"/>
        <v>0.000304105500442872</v>
      </c>
      <c r="K291" s="4">
        <f t="shared" si="8"/>
        <v>22.1650837081429</v>
      </c>
    </row>
    <row r="292" spans="1:11">
      <c r="A292" s="4"/>
      <c r="B292" s="4">
        <v>58</v>
      </c>
      <c r="C292" s="4" t="s">
        <v>296</v>
      </c>
      <c r="D292" s="4" t="s">
        <v>14</v>
      </c>
      <c r="E292" s="4" t="s">
        <v>11</v>
      </c>
      <c r="F292" s="4">
        <v>0.0834</v>
      </c>
      <c r="G292" s="4">
        <v>0.0251</v>
      </c>
      <c r="H292" s="4">
        <v>6.66807e-7</v>
      </c>
      <c r="I292" s="4">
        <v>0.01678</v>
      </c>
      <c r="J292" s="4">
        <f t="shared" si="9"/>
        <v>0.0003404049672888</v>
      </c>
      <c r="K292" s="4">
        <f t="shared" si="8"/>
        <v>24.8117135670763</v>
      </c>
    </row>
    <row r="293" spans="1:11">
      <c r="A293" s="4"/>
      <c r="B293" s="4">
        <v>59</v>
      </c>
      <c r="C293" s="4" t="s">
        <v>297</v>
      </c>
      <c r="D293" s="4" t="s">
        <v>14</v>
      </c>
      <c r="E293" s="4" t="s">
        <v>12</v>
      </c>
      <c r="F293" s="4">
        <v>0.04092</v>
      </c>
      <c r="G293" s="4">
        <v>0.17</v>
      </c>
      <c r="H293" s="4">
        <v>2.82202e-9</v>
      </c>
      <c r="I293" s="4">
        <v>0.006887</v>
      </c>
      <c r="J293" s="4">
        <f t="shared" si="9"/>
        <v>0.00047252877408</v>
      </c>
      <c r="K293" s="4">
        <f t="shared" si="8"/>
        <v>34.4466136106658</v>
      </c>
    </row>
    <row r="294" spans="1:11">
      <c r="A294" s="4"/>
      <c r="B294" s="4">
        <v>60</v>
      </c>
      <c r="C294" s="4" t="s">
        <v>298</v>
      </c>
      <c r="D294" s="4" t="s">
        <v>17</v>
      </c>
      <c r="E294" s="4" t="s">
        <v>12</v>
      </c>
      <c r="F294" s="4">
        <v>0.05088</v>
      </c>
      <c r="G294" s="4">
        <v>0.0876</v>
      </c>
      <c r="H294" s="4">
        <v>7.34294e-7</v>
      </c>
      <c r="I294" s="4">
        <v>0.01027</v>
      </c>
      <c r="J294" s="4">
        <f t="shared" si="9"/>
        <v>0.000413822008000512</v>
      </c>
      <c r="K294" s="4">
        <f t="shared" si="8"/>
        <v>30.1652098186482</v>
      </c>
    </row>
    <row r="295" spans="1:11">
      <c r="A295" s="4"/>
      <c r="B295" s="4">
        <v>61</v>
      </c>
      <c r="C295" s="4" t="s">
        <v>299</v>
      </c>
      <c r="D295" s="4" t="s">
        <v>14</v>
      </c>
      <c r="E295" s="4" t="s">
        <v>11</v>
      </c>
      <c r="F295" s="4">
        <v>0.03739</v>
      </c>
      <c r="G295" s="4">
        <v>0.4002</v>
      </c>
      <c r="H295" s="4">
        <v>1.38197e-11</v>
      </c>
      <c r="I295" s="4">
        <v>0.005532</v>
      </c>
      <c r="J295" s="4">
        <f t="shared" si="9"/>
        <v>0.000671157537127032</v>
      </c>
      <c r="K295" s="4">
        <f t="shared" si="8"/>
        <v>48.9360665951567</v>
      </c>
    </row>
    <row r="296" spans="1:11">
      <c r="A296" s="4"/>
      <c r="B296" s="4">
        <v>62</v>
      </c>
      <c r="C296" s="4" t="s">
        <v>300</v>
      </c>
      <c r="D296" s="4" t="s">
        <v>17</v>
      </c>
      <c r="E296" s="4" t="s">
        <v>12</v>
      </c>
      <c r="F296" s="4">
        <v>0.0285</v>
      </c>
      <c r="G296" s="4">
        <v>0.6477</v>
      </c>
      <c r="H296" s="4">
        <v>1.25e-7</v>
      </c>
      <c r="I296" s="4">
        <v>0.005391</v>
      </c>
      <c r="J296" s="4">
        <f t="shared" si="9"/>
        <v>0.000370686061395</v>
      </c>
      <c r="K296" s="4">
        <f t="shared" si="8"/>
        <v>27.0196849980974</v>
      </c>
    </row>
    <row r="297" spans="1:11">
      <c r="A297" s="4"/>
      <c r="B297" s="4">
        <v>63</v>
      </c>
      <c r="C297" s="4" t="s">
        <v>301</v>
      </c>
      <c r="D297" s="4" t="s">
        <v>11</v>
      </c>
      <c r="E297" s="4" t="s">
        <v>14</v>
      </c>
      <c r="F297" s="4">
        <v>0.05634</v>
      </c>
      <c r="G297" s="4">
        <v>0.0893</v>
      </c>
      <c r="H297" s="4">
        <v>6.72806e-10</v>
      </c>
      <c r="I297" s="4">
        <v>0.009128</v>
      </c>
      <c r="J297" s="4">
        <f t="shared" si="9"/>
        <v>0.000516286152019512</v>
      </c>
      <c r="K297" s="4">
        <f t="shared" si="8"/>
        <v>37.6381062137761</v>
      </c>
    </row>
    <row r="298" spans="1:11">
      <c r="A298" s="4"/>
      <c r="B298" s="4">
        <v>64</v>
      </c>
      <c r="C298" s="4" t="s">
        <v>302</v>
      </c>
      <c r="D298" s="4" t="s">
        <v>11</v>
      </c>
      <c r="E298" s="4" t="s">
        <v>12</v>
      </c>
      <c r="F298" s="4">
        <v>0.0516</v>
      </c>
      <c r="G298" s="4">
        <v>0.2492</v>
      </c>
      <c r="H298" s="4">
        <v>1.30798e-16</v>
      </c>
      <c r="I298" s="4">
        <v>0.006237</v>
      </c>
      <c r="J298" s="4">
        <f t="shared" si="9"/>
        <v>0.0009963265439232</v>
      </c>
      <c r="K298" s="4">
        <f t="shared" si="8"/>
        <v>72.6687390900889</v>
      </c>
    </row>
    <row r="299" spans="1:11">
      <c r="A299" s="4"/>
      <c r="B299" s="4">
        <v>65</v>
      </c>
      <c r="C299" s="4" t="s">
        <v>303</v>
      </c>
      <c r="D299" s="4" t="s">
        <v>12</v>
      </c>
      <c r="E299" s="4" t="s">
        <v>17</v>
      </c>
      <c r="F299" s="4">
        <v>0.1122</v>
      </c>
      <c r="G299" s="4">
        <v>0.9282</v>
      </c>
      <c r="H299" s="4">
        <v>1.78608e-28</v>
      </c>
      <c r="I299" s="4">
        <v>0.01013</v>
      </c>
      <c r="J299" s="4">
        <f t="shared" si="9"/>
        <v>0.0016779604409568</v>
      </c>
      <c r="K299" s="4">
        <f t="shared" ref="K299:K313" si="10">(J299/(1-J299))*72864</f>
        <v>122.468406711605</v>
      </c>
    </row>
    <row r="300" spans="1:11">
      <c r="A300" s="4"/>
      <c r="B300" s="4">
        <v>66</v>
      </c>
      <c r="C300" s="4" t="s">
        <v>304</v>
      </c>
      <c r="D300" s="4" t="s">
        <v>12</v>
      </c>
      <c r="E300" s="4" t="s">
        <v>17</v>
      </c>
      <c r="F300" s="4">
        <v>0.04276</v>
      </c>
      <c r="G300" s="4">
        <v>0.8232</v>
      </c>
      <c r="H300" s="4">
        <v>1.054e-8</v>
      </c>
      <c r="I300" s="4">
        <v>0.007473</v>
      </c>
      <c r="J300" s="4">
        <f t="shared" si="9"/>
        <v>0.000532222231037952</v>
      </c>
      <c r="K300" s="4">
        <f t="shared" si="10"/>
        <v>38.8004911263019</v>
      </c>
    </row>
    <row r="301" spans="1:11">
      <c r="A301" s="4"/>
      <c r="B301" s="4">
        <v>67</v>
      </c>
      <c r="C301" s="4" t="s">
        <v>305</v>
      </c>
      <c r="D301" s="4" t="s">
        <v>11</v>
      </c>
      <c r="E301" s="4" t="s">
        <v>17</v>
      </c>
      <c r="F301" s="4">
        <v>0.03058</v>
      </c>
      <c r="G301" s="4">
        <v>0.7697</v>
      </c>
      <c r="H301" s="4">
        <v>1.523e-6</v>
      </c>
      <c r="I301" s="4">
        <v>0.006359</v>
      </c>
      <c r="J301" s="4">
        <f t="shared" si="9"/>
        <v>0.000331528128749048</v>
      </c>
      <c r="K301" s="4">
        <f t="shared" si="10"/>
        <v>24.1644767769387</v>
      </c>
    </row>
    <row r="302" spans="1:11">
      <c r="A302" s="4"/>
      <c r="B302" s="4">
        <v>68</v>
      </c>
      <c r="C302" s="4" t="s">
        <v>306</v>
      </c>
      <c r="D302" s="4" t="s">
        <v>14</v>
      </c>
      <c r="E302" s="4" t="s">
        <v>11</v>
      </c>
      <c r="F302" s="4">
        <v>0.02757</v>
      </c>
      <c r="G302" s="4">
        <v>0.3956</v>
      </c>
      <c r="H302" s="4">
        <v>1.29199e-6</v>
      </c>
      <c r="I302" s="4">
        <v>0.005696</v>
      </c>
      <c r="J302" s="4">
        <f t="shared" si="9"/>
        <v>0.000363483136114272</v>
      </c>
      <c r="K302" s="4">
        <f t="shared" si="10"/>
        <v>26.4944655212477</v>
      </c>
    </row>
    <row r="303" spans="1:11">
      <c r="A303" s="4"/>
      <c r="B303" s="4">
        <v>69</v>
      </c>
      <c r="C303" s="4" t="s">
        <v>307</v>
      </c>
      <c r="D303" s="4" t="s">
        <v>11</v>
      </c>
      <c r="E303" s="4" t="s">
        <v>14</v>
      </c>
      <c r="F303" s="4">
        <v>-0.02471</v>
      </c>
      <c r="G303" s="4">
        <v>0.5846</v>
      </c>
      <c r="H303" s="4">
        <v>3.61402e-6</v>
      </c>
      <c r="I303" s="4">
        <v>0.005335</v>
      </c>
      <c r="J303" s="4">
        <f t="shared" si="9"/>
        <v>0.000296551953805688</v>
      </c>
      <c r="K303" s="4">
        <f t="shared" si="10"/>
        <v>21.6143713461506</v>
      </c>
    </row>
    <row r="304" spans="1:11">
      <c r="A304" s="4"/>
      <c r="B304" s="4">
        <v>70</v>
      </c>
      <c r="C304" s="4" t="s">
        <v>308</v>
      </c>
      <c r="D304" s="4" t="s">
        <v>11</v>
      </c>
      <c r="E304" s="4" t="s">
        <v>12</v>
      </c>
      <c r="F304" s="4">
        <v>0.06355</v>
      </c>
      <c r="G304" s="4">
        <v>0.1343</v>
      </c>
      <c r="H304" s="4">
        <v>7.26942e-17</v>
      </c>
      <c r="I304" s="4">
        <v>0.007617</v>
      </c>
      <c r="J304" s="4">
        <f t="shared" si="9"/>
        <v>0.00093908420428955</v>
      </c>
      <c r="K304" s="4">
        <f t="shared" si="10"/>
        <v>68.489749102892</v>
      </c>
    </row>
    <row r="305" spans="1:11">
      <c r="A305" s="4"/>
      <c r="B305" s="4">
        <v>71</v>
      </c>
      <c r="C305" s="4" t="s">
        <v>309</v>
      </c>
      <c r="D305" s="4" t="s">
        <v>17</v>
      </c>
      <c r="E305" s="4" t="s">
        <v>11</v>
      </c>
      <c r="F305" s="4">
        <v>-0.03017</v>
      </c>
      <c r="G305" s="4">
        <v>0.5463</v>
      </c>
      <c r="H305" s="4">
        <v>8.45396e-9</v>
      </c>
      <c r="I305" s="4">
        <v>0.005239</v>
      </c>
      <c r="J305" s="4">
        <f t="shared" si="9"/>
        <v>0.000451211952818718</v>
      </c>
      <c r="K305" s="4">
        <f t="shared" si="10"/>
        <v>32.8919489707102</v>
      </c>
    </row>
    <row r="306" spans="1:11">
      <c r="A306" s="4"/>
      <c r="B306" s="4">
        <v>72</v>
      </c>
      <c r="C306" s="4" t="s">
        <v>310</v>
      </c>
      <c r="D306" s="4" t="s">
        <v>17</v>
      </c>
      <c r="E306" s="4" t="s">
        <v>12</v>
      </c>
      <c r="F306" s="4">
        <v>0.06155</v>
      </c>
      <c r="G306" s="4">
        <v>0.7124</v>
      </c>
      <c r="H306" s="4">
        <v>2.55211e-25</v>
      </c>
      <c r="I306" s="4">
        <v>0.00592</v>
      </c>
      <c r="J306" s="4">
        <f t="shared" si="9"/>
        <v>0.0015523830876632</v>
      </c>
      <c r="K306" s="4">
        <f t="shared" si="10"/>
        <v>113.288708775017</v>
      </c>
    </row>
    <row r="307" spans="1:11">
      <c r="A307" s="4"/>
      <c r="B307" s="4">
        <v>73</v>
      </c>
      <c r="C307" s="4" t="s">
        <v>311</v>
      </c>
      <c r="D307" s="4" t="s">
        <v>17</v>
      </c>
      <c r="E307" s="4" t="s">
        <v>12</v>
      </c>
      <c r="F307" s="4">
        <v>0.06718</v>
      </c>
      <c r="G307" s="4">
        <v>0.9559</v>
      </c>
      <c r="H307" s="4">
        <v>3.52598e-7</v>
      </c>
      <c r="I307" s="4">
        <v>0.01319</v>
      </c>
      <c r="J307" s="4">
        <f t="shared" si="9"/>
        <v>0.000380505593841912</v>
      </c>
      <c r="K307" s="4">
        <f t="shared" si="10"/>
        <v>27.7357131837127</v>
      </c>
    </row>
    <row r="308" spans="1:11">
      <c r="A308" s="4"/>
      <c r="B308" s="4">
        <v>74</v>
      </c>
      <c r="C308" s="4" t="s">
        <v>312</v>
      </c>
      <c r="D308" s="4" t="s">
        <v>17</v>
      </c>
      <c r="E308" s="4" t="s">
        <v>12</v>
      </c>
      <c r="F308" s="4">
        <v>-0.05635</v>
      </c>
      <c r="G308" s="4">
        <v>0.2326</v>
      </c>
      <c r="H308" s="4">
        <v>6.85173e-16</v>
      </c>
      <c r="I308" s="4">
        <v>0.00698</v>
      </c>
      <c r="J308" s="4">
        <f t="shared" si="9"/>
        <v>0.0011335726047198</v>
      </c>
      <c r="K308" s="4">
        <f t="shared" si="10"/>
        <v>82.6903698081922</v>
      </c>
    </row>
    <row r="309" spans="1:11">
      <c r="A309" s="4"/>
      <c r="B309" s="4">
        <v>75</v>
      </c>
      <c r="C309" s="4" t="s">
        <v>313</v>
      </c>
      <c r="D309" s="4" t="s">
        <v>12</v>
      </c>
      <c r="E309" s="4" t="s">
        <v>14</v>
      </c>
      <c r="F309" s="4">
        <v>-0.0645</v>
      </c>
      <c r="G309" s="4">
        <v>0.0821</v>
      </c>
      <c r="H309" s="4">
        <v>2.06001e-9</v>
      </c>
      <c r="I309" s="4">
        <v>0.01076</v>
      </c>
      <c r="J309" s="4">
        <f t="shared" si="9"/>
        <v>0.000627029468595</v>
      </c>
      <c r="K309" s="4">
        <f t="shared" si="10"/>
        <v>45.7165408180012</v>
      </c>
    </row>
    <row r="310" spans="1:11">
      <c r="A310" s="4"/>
      <c r="B310" s="4">
        <v>76</v>
      </c>
      <c r="C310" s="4" t="s">
        <v>314</v>
      </c>
      <c r="D310" s="4" t="s">
        <v>11</v>
      </c>
      <c r="E310" s="4" t="s">
        <v>14</v>
      </c>
      <c r="F310" s="4">
        <v>0.04827</v>
      </c>
      <c r="G310" s="4">
        <v>0.1858</v>
      </c>
      <c r="H310" s="4">
        <v>9.517e-13</v>
      </c>
      <c r="I310" s="4">
        <v>0.006763</v>
      </c>
      <c r="J310" s="4">
        <f t="shared" si="9"/>
        <v>0.000704955009447288</v>
      </c>
      <c r="K310" s="4">
        <f t="shared" si="10"/>
        <v>51.4020779607216</v>
      </c>
    </row>
    <row r="311" spans="1:11">
      <c r="A311" s="4"/>
      <c r="B311" s="4">
        <v>77</v>
      </c>
      <c r="C311" s="4" t="s">
        <v>315</v>
      </c>
      <c r="D311" s="4" t="s">
        <v>11</v>
      </c>
      <c r="E311" s="4" t="s">
        <v>17</v>
      </c>
      <c r="F311" s="4">
        <v>-0.06631</v>
      </c>
      <c r="G311" s="4">
        <v>0.8331</v>
      </c>
      <c r="H311" s="4">
        <v>5.47772e-20</v>
      </c>
      <c r="I311" s="4">
        <v>0.007244</v>
      </c>
      <c r="J311" s="4">
        <f t="shared" si="9"/>
        <v>0.00122276084288936</v>
      </c>
      <c r="K311" s="4">
        <f t="shared" si="10"/>
        <v>89.2043216077687</v>
      </c>
    </row>
    <row r="312" spans="1:11">
      <c r="A312" s="4"/>
      <c r="B312" s="4">
        <v>78</v>
      </c>
      <c r="C312" s="4" t="s">
        <v>238</v>
      </c>
      <c r="D312" s="4" t="s">
        <v>14</v>
      </c>
      <c r="E312" s="4" t="s">
        <v>12</v>
      </c>
      <c r="F312" s="4">
        <v>0.05624</v>
      </c>
      <c r="G312" s="4">
        <v>0.2562</v>
      </c>
      <c r="H312" s="4">
        <v>1.15798e-19</v>
      </c>
      <c r="I312" s="4">
        <v>0.006199</v>
      </c>
      <c r="J312" s="4">
        <f t="shared" si="9"/>
        <v>0.00120546864647731</v>
      </c>
      <c r="K312" s="4">
        <f t="shared" si="10"/>
        <v>87.9412779101747</v>
      </c>
    </row>
    <row r="313" spans="1:11">
      <c r="A313" s="4"/>
      <c r="B313" s="4">
        <v>79</v>
      </c>
      <c r="C313" s="4" t="s">
        <v>316</v>
      </c>
      <c r="D313" s="4" t="s">
        <v>12</v>
      </c>
      <c r="E313" s="4" t="s">
        <v>14</v>
      </c>
      <c r="F313" s="4">
        <v>-0.02851</v>
      </c>
      <c r="G313" s="4">
        <v>0.684</v>
      </c>
      <c r="H313" s="4">
        <v>3.89197e-7</v>
      </c>
      <c r="I313" s="4">
        <v>0.005619</v>
      </c>
      <c r="J313" s="4">
        <f t="shared" si="9"/>
        <v>0.0003513723753888</v>
      </c>
      <c r="K313" s="4">
        <f t="shared" si="10"/>
        <v>25.611395897343</v>
      </c>
    </row>
    <row r="314" spans="1:11">
      <c r="A314" t="s">
        <v>317</v>
      </c>
      <c r="B314">
        <v>1</v>
      </c>
      <c r="C314" t="s">
        <v>260</v>
      </c>
      <c r="D314" t="s">
        <v>12</v>
      </c>
      <c r="E314" t="s">
        <v>11</v>
      </c>
      <c r="F314">
        <v>-0.05038</v>
      </c>
      <c r="G314">
        <v>0.1073</v>
      </c>
      <c r="H314">
        <v>7.86683e-14</v>
      </c>
      <c r="I314">
        <v>0.006742</v>
      </c>
      <c r="J314" s="4">
        <f t="shared" ref="J314:J345" si="11">2*(1-G314)*G314*(ABS(F314))*(ABS(F314))</f>
        <v>0.000486241003161848</v>
      </c>
      <c r="K314" s="4">
        <f t="shared" ref="K314:K345" si="12">(J314/(1-J314))*72864</f>
        <v>35.4467000933971</v>
      </c>
    </row>
    <row r="315" spans="2:11">
      <c r="B315">
        <v>2</v>
      </c>
      <c r="C315" t="s">
        <v>318</v>
      </c>
      <c r="D315" t="s">
        <v>17</v>
      </c>
      <c r="E315" t="s">
        <v>12</v>
      </c>
      <c r="F315">
        <v>0.06091</v>
      </c>
      <c r="G315">
        <v>0.951</v>
      </c>
      <c r="H315">
        <v>1.19702e-11</v>
      </c>
      <c r="I315">
        <v>0.008983</v>
      </c>
      <c r="J315" s="4">
        <f t="shared" si="11"/>
        <v>0.0003457671988638</v>
      </c>
      <c r="K315" s="4">
        <f t="shared" si="12"/>
        <v>25.2026954434192</v>
      </c>
    </row>
    <row r="316" spans="2:11">
      <c r="B316">
        <v>3</v>
      </c>
      <c r="C316" t="s">
        <v>319</v>
      </c>
      <c r="D316" t="s">
        <v>17</v>
      </c>
      <c r="E316" t="s">
        <v>11</v>
      </c>
      <c r="F316">
        <v>-0.03437</v>
      </c>
      <c r="G316">
        <v>0.2342</v>
      </c>
      <c r="H316">
        <v>1.06488e-12</v>
      </c>
      <c r="I316">
        <v>0.004827</v>
      </c>
      <c r="J316" s="4">
        <f t="shared" si="11"/>
        <v>0.000423732048563768</v>
      </c>
      <c r="K316" s="4">
        <f t="shared" si="12"/>
        <v>30.8879001797694</v>
      </c>
    </row>
    <row r="317" spans="2:11">
      <c r="B317">
        <v>4</v>
      </c>
      <c r="C317" t="s">
        <v>320</v>
      </c>
      <c r="D317" t="s">
        <v>14</v>
      </c>
      <c r="E317" t="s">
        <v>17</v>
      </c>
      <c r="F317">
        <v>-0.02435</v>
      </c>
      <c r="G317">
        <v>0.2093</v>
      </c>
      <c r="H317">
        <v>4.09298e-7</v>
      </c>
      <c r="I317">
        <v>0.004808</v>
      </c>
      <c r="J317" s="4">
        <f t="shared" si="11"/>
        <v>0.00019624965136595</v>
      </c>
      <c r="K317" s="4">
        <f t="shared" si="12"/>
        <v>14.3023414266473</v>
      </c>
    </row>
    <row r="318" spans="2:11">
      <c r="B318">
        <v>5</v>
      </c>
      <c r="C318" t="s">
        <v>321</v>
      </c>
      <c r="D318" t="s">
        <v>14</v>
      </c>
      <c r="E318" t="s">
        <v>11</v>
      </c>
      <c r="F318">
        <v>0.02781</v>
      </c>
      <c r="G318">
        <v>0.1928</v>
      </c>
      <c r="H318">
        <v>2.02199e-7</v>
      </c>
      <c r="I318">
        <v>0.005351</v>
      </c>
      <c r="J318" s="4">
        <f t="shared" si="11"/>
        <v>0.000240724423988352</v>
      </c>
      <c r="K318" s="4">
        <f t="shared" si="12"/>
        <v>17.5443677873171</v>
      </c>
    </row>
    <row r="319" spans="2:11">
      <c r="B319">
        <v>6</v>
      </c>
      <c r="C319" t="s">
        <v>262</v>
      </c>
      <c r="D319" t="s">
        <v>17</v>
      </c>
      <c r="E319" t="s">
        <v>11</v>
      </c>
      <c r="F319">
        <v>0.03975</v>
      </c>
      <c r="G319">
        <v>0.0745</v>
      </c>
      <c r="H319">
        <v>8.55008e-8</v>
      </c>
      <c r="I319">
        <v>0.007423</v>
      </c>
      <c r="J319" s="4">
        <f t="shared" si="11"/>
        <v>0.00021788982871875</v>
      </c>
      <c r="K319" s="4">
        <f t="shared" si="12"/>
        <v>15.8797845232929</v>
      </c>
    </row>
    <row r="320" spans="2:11">
      <c r="B320">
        <v>7</v>
      </c>
      <c r="C320" t="s">
        <v>322</v>
      </c>
      <c r="D320" t="s">
        <v>14</v>
      </c>
      <c r="E320" t="s">
        <v>12</v>
      </c>
      <c r="F320">
        <v>0.05285</v>
      </c>
      <c r="G320">
        <v>0.0705</v>
      </c>
      <c r="H320">
        <v>2.30102e-10</v>
      </c>
      <c r="I320">
        <v>0.008336</v>
      </c>
      <c r="J320" s="4">
        <f t="shared" si="11"/>
        <v>0.00036606523828875</v>
      </c>
      <c r="K320" s="4">
        <f t="shared" si="12"/>
        <v>26.6827451481323</v>
      </c>
    </row>
    <row r="321" spans="2:11">
      <c r="B321">
        <v>8</v>
      </c>
      <c r="C321" t="s">
        <v>285</v>
      </c>
      <c r="D321" t="s">
        <v>11</v>
      </c>
      <c r="E321" t="s">
        <v>14</v>
      </c>
      <c r="F321">
        <v>-0.0619</v>
      </c>
      <c r="G321">
        <v>0.1294</v>
      </c>
      <c r="H321">
        <v>1.46016e-23</v>
      </c>
      <c r="I321">
        <v>0.006188</v>
      </c>
      <c r="J321" s="4">
        <f t="shared" si="11"/>
        <v>0.0008633049535608</v>
      </c>
      <c r="K321" s="4">
        <f t="shared" si="12"/>
        <v>62.9582042658641</v>
      </c>
    </row>
    <row r="322" spans="2:11">
      <c r="B322">
        <v>9</v>
      </c>
      <c r="C322" t="s">
        <v>323</v>
      </c>
      <c r="D322" t="s">
        <v>17</v>
      </c>
      <c r="E322" t="s">
        <v>11</v>
      </c>
      <c r="F322">
        <v>-0.02022</v>
      </c>
      <c r="G322">
        <v>0.5862</v>
      </c>
      <c r="H322">
        <v>6.00496e-7</v>
      </c>
      <c r="I322">
        <v>0.004052</v>
      </c>
      <c r="J322" s="4">
        <f t="shared" si="11"/>
        <v>0.000198348352989408</v>
      </c>
      <c r="K322" s="4">
        <f t="shared" si="12"/>
        <v>14.4553215814478</v>
      </c>
    </row>
    <row r="323" spans="2:11">
      <c r="B323">
        <v>10</v>
      </c>
      <c r="C323" t="s">
        <v>324</v>
      </c>
      <c r="D323" t="s">
        <v>17</v>
      </c>
      <c r="E323" t="s">
        <v>12</v>
      </c>
      <c r="F323">
        <v>0.08159</v>
      </c>
      <c r="G323">
        <v>0.9279</v>
      </c>
      <c r="H323">
        <v>4.53002e-27</v>
      </c>
      <c r="I323">
        <v>0.007572</v>
      </c>
      <c r="J323" s="4">
        <f t="shared" si="11"/>
        <v>0.000890718148811358</v>
      </c>
      <c r="K323" s="4">
        <f t="shared" si="12"/>
        <v>64.9591474865884</v>
      </c>
    </row>
    <row r="324" spans="2:11">
      <c r="B324">
        <v>11</v>
      </c>
      <c r="C324" t="s">
        <v>325</v>
      </c>
      <c r="D324" t="s">
        <v>17</v>
      </c>
      <c r="E324" t="s">
        <v>12</v>
      </c>
      <c r="F324">
        <v>-0.02224</v>
      </c>
      <c r="G324">
        <v>0.3646</v>
      </c>
      <c r="H324">
        <v>4.05602e-8</v>
      </c>
      <c r="I324">
        <v>0.004052</v>
      </c>
      <c r="J324" s="4">
        <f t="shared" si="11"/>
        <v>0.000229172992800768</v>
      </c>
      <c r="K324" s="4">
        <f t="shared" si="12"/>
        <v>16.7022886609142</v>
      </c>
    </row>
    <row r="325" spans="2:11">
      <c r="B325">
        <v>12</v>
      </c>
      <c r="C325" t="s">
        <v>326</v>
      </c>
      <c r="D325" t="s">
        <v>17</v>
      </c>
      <c r="E325" t="s">
        <v>12</v>
      </c>
      <c r="F325">
        <v>0.04584</v>
      </c>
      <c r="G325">
        <v>0.9411</v>
      </c>
      <c r="H325">
        <v>3.86198e-7</v>
      </c>
      <c r="I325">
        <v>0.009031</v>
      </c>
      <c r="J325" s="4">
        <f t="shared" si="11"/>
        <v>0.000232954058878848</v>
      </c>
      <c r="K325" s="4">
        <f t="shared" si="12"/>
        <v>16.9779196214355</v>
      </c>
    </row>
    <row r="326" spans="2:11">
      <c r="B326">
        <v>13</v>
      </c>
      <c r="C326" t="s">
        <v>296</v>
      </c>
      <c r="D326" t="s">
        <v>14</v>
      </c>
      <c r="E326" t="s">
        <v>11</v>
      </c>
      <c r="F326">
        <v>0.0735</v>
      </c>
      <c r="G326">
        <v>0.0251</v>
      </c>
      <c r="H326">
        <v>4.77298e-9</v>
      </c>
      <c r="I326">
        <v>0.01255</v>
      </c>
      <c r="J326" s="4">
        <f t="shared" si="11"/>
        <v>0.000264386006955</v>
      </c>
      <c r="K326" s="4">
        <f t="shared" si="12"/>
        <v>19.2693165484281</v>
      </c>
    </row>
    <row r="327" spans="2:11">
      <c r="B327">
        <v>14</v>
      </c>
      <c r="C327" t="s">
        <v>327</v>
      </c>
      <c r="D327" t="s">
        <v>12</v>
      </c>
      <c r="E327" t="s">
        <v>14</v>
      </c>
      <c r="F327">
        <v>0.02899</v>
      </c>
      <c r="G327">
        <v>0.7098</v>
      </c>
      <c r="H327">
        <v>1.96381e-11</v>
      </c>
      <c r="I327">
        <v>0.004321</v>
      </c>
      <c r="J327" s="4">
        <f t="shared" si="11"/>
        <v>0.000346226120523192</v>
      </c>
      <c r="K327" s="4">
        <f t="shared" si="12"/>
        <v>25.2361574626971</v>
      </c>
    </row>
    <row r="328" spans="2:11">
      <c r="B328">
        <v>15</v>
      </c>
      <c r="C328" t="s">
        <v>314</v>
      </c>
      <c r="D328" t="s">
        <v>11</v>
      </c>
      <c r="E328" t="s">
        <v>14</v>
      </c>
      <c r="F328">
        <v>0.03681</v>
      </c>
      <c r="G328">
        <v>0.1858</v>
      </c>
      <c r="H328">
        <v>4.07662e-13</v>
      </c>
      <c r="I328">
        <v>0.005075</v>
      </c>
      <c r="J328" s="4">
        <f t="shared" si="11"/>
        <v>0.000409957124494392</v>
      </c>
      <c r="K328" s="4">
        <f t="shared" si="12"/>
        <v>29.8833668182904</v>
      </c>
    </row>
    <row r="329" spans="2:11">
      <c r="B329">
        <v>16</v>
      </c>
      <c r="C329" t="s">
        <v>328</v>
      </c>
      <c r="D329" t="s">
        <v>14</v>
      </c>
      <c r="E329" t="s">
        <v>11</v>
      </c>
      <c r="F329">
        <v>-0.03518</v>
      </c>
      <c r="G329">
        <v>0.145</v>
      </c>
      <c r="H329">
        <v>3.724e-10</v>
      </c>
      <c r="I329">
        <v>0.005615</v>
      </c>
      <c r="J329" s="4">
        <f t="shared" si="11"/>
        <v>0.00030687095358</v>
      </c>
      <c r="K329" s="4">
        <f t="shared" si="12"/>
        <v>22.3667088549279</v>
      </c>
    </row>
    <row r="330" spans="2:11">
      <c r="B330">
        <v>17</v>
      </c>
      <c r="C330" t="s">
        <v>329</v>
      </c>
      <c r="D330" t="s">
        <v>17</v>
      </c>
      <c r="E330" t="s">
        <v>12</v>
      </c>
      <c r="F330">
        <v>-0.06266</v>
      </c>
      <c r="G330">
        <v>0.1183</v>
      </c>
      <c r="H330">
        <v>2.47799e-23</v>
      </c>
      <c r="I330">
        <v>0.006296</v>
      </c>
      <c r="J330" s="4">
        <f t="shared" si="11"/>
        <v>0.000819061216696632</v>
      </c>
      <c r="K330" s="4">
        <f t="shared" si="12"/>
        <v>59.7289981993206</v>
      </c>
    </row>
    <row r="331" spans="2:11">
      <c r="B331">
        <v>18</v>
      </c>
      <c r="C331" t="s">
        <v>330</v>
      </c>
      <c r="D331" t="s">
        <v>11</v>
      </c>
      <c r="E331" t="s">
        <v>14</v>
      </c>
      <c r="F331">
        <v>0.02725</v>
      </c>
      <c r="G331">
        <v>0.8256</v>
      </c>
      <c r="H331">
        <v>1.85498e-7</v>
      </c>
      <c r="I331">
        <v>0.005228</v>
      </c>
      <c r="J331" s="4">
        <f t="shared" si="11"/>
        <v>0.00021383518848</v>
      </c>
      <c r="K331" s="4">
        <f t="shared" si="12"/>
        <v>15.5842196279482</v>
      </c>
    </row>
    <row r="332" spans="2:11">
      <c r="B332">
        <v>19</v>
      </c>
      <c r="C332" t="s">
        <v>331</v>
      </c>
      <c r="D332" t="s">
        <v>11</v>
      </c>
      <c r="E332" t="s">
        <v>14</v>
      </c>
      <c r="F332">
        <v>0.03081</v>
      </c>
      <c r="G332">
        <v>0.1424</v>
      </c>
      <c r="H332">
        <v>3.97201e-7</v>
      </c>
      <c r="I332">
        <v>0.006077</v>
      </c>
      <c r="J332" s="4">
        <f t="shared" si="11"/>
        <v>0.000231850562531328</v>
      </c>
      <c r="K332" s="4">
        <f t="shared" si="12"/>
        <v>16.8974770778485</v>
      </c>
    </row>
    <row r="333" spans="2:11">
      <c r="B333">
        <v>20</v>
      </c>
      <c r="C333" t="s">
        <v>266</v>
      </c>
      <c r="D333" t="s">
        <v>11</v>
      </c>
      <c r="E333" t="s">
        <v>14</v>
      </c>
      <c r="F333">
        <v>0.03074</v>
      </c>
      <c r="G333">
        <v>0.2994</v>
      </c>
      <c r="H333">
        <v>3.57026e-13</v>
      </c>
      <c r="I333">
        <v>0.004227</v>
      </c>
      <c r="J333" s="4">
        <f t="shared" si="11"/>
        <v>0.000396423736789728</v>
      </c>
      <c r="K333" s="4">
        <f t="shared" si="12"/>
        <v>28.8964744058107</v>
      </c>
    </row>
    <row r="334" spans="2:11">
      <c r="B334">
        <v>21</v>
      </c>
      <c r="C334" t="s">
        <v>332</v>
      </c>
      <c r="D334" t="s">
        <v>14</v>
      </c>
      <c r="E334" t="s">
        <v>11</v>
      </c>
      <c r="F334">
        <v>0.02013</v>
      </c>
      <c r="G334">
        <v>0.3154</v>
      </c>
      <c r="H334">
        <v>3.07001e-6</v>
      </c>
      <c r="I334">
        <v>0.004314</v>
      </c>
      <c r="J334" s="4">
        <f t="shared" si="11"/>
        <v>0.000174991167727992</v>
      </c>
      <c r="K334" s="4">
        <f t="shared" si="12"/>
        <v>12.7527880706087</v>
      </c>
    </row>
    <row r="335" spans="2:11">
      <c r="B335">
        <v>22</v>
      </c>
      <c r="C335" t="s">
        <v>333</v>
      </c>
      <c r="D335" t="s">
        <v>11</v>
      </c>
      <c r="E335" t="s">
        <v>14</v>
      </c>
      <c r="F335">
        <v>-0.06825</v>
      </c>
      <c r="G335">
        <v>0.1225</v>
      </c>
      <c r="H335">
        <v>3.28473e-30</v>
      </c>
      <c r="I335">
        <v>0.005976</v>
      </c>
      <c r="J335" s="4">
        <f t="shared" si="11"/>
        <v>0.00100142521171875</v>
      </c>
      <c r="K335" s="4">
        <f t="shared" si="12"/>
        <v>73.0409917172696</v>
      </c>
    </row>
    <row r="336" spans="2:11">
      <c r="B336">
        <v>23</v>
      </c>
      <c r="C336" t="s">
        <v>334</v>
      </c>
      <c r="D336" t="s">
        <v>11</v>
      </c>
      <c r="E336" t="s">
        <v>12</v>
      </c>
      <c r="F336">
        <v>-0.06003</v>
      </c>
      <c r="G336">
        <v>0.1194</v>
      </c>
      <c r="H336">
        <v>2.32006e-23</v>
      </c>
      <c r="I336">
        <v>0.006028</v>
      </c>
      <c r="J336" s="4">
        <f t="shared" si="11"/>
        <v>0.000757791431466552</v>
      </c>
      <c r="K336" s="4">
        <f t="shared" si="12"/>
        <v>55.2575885895355</v>
      </c>
    </row>
    <row r="337" spans="2:11">
      <c r="B337">
        <v>24</v>
      </c>
      <c r="C337" t="s">
        <v>335</v>
      </c>
      <c r="D337" t="s">
        <v>17</v>
      </c>
      <c r="E337" t="s">
        <v>12</v>
      </c>
      <c r="F337">
        <v>-0.06295</v>
      </c>
      <c r="G337">
        <v>0.1575</v>
      </c>
      <c r="H337">
        <v>2.43276e-29</v>
      </c>
      <c r="I337">
        <v>0.005598</v>
      </c>
      <c r="J337" s="4">
        <f t="shared" si="11"/>
        <v>0.00105165170971875</v>
      </c>
      <c r="K337" s="4">
        <f t="shared" si="12"/>
        <v>76.708220508194</v>
      </c>
    </row>
    <row r="338" spans="2:11">
      <c r="B338">
        <v>25</v>
      </c>
      <c r="C338" t="s">
        <v>336</v>
      </c>
      <c r="D338" t="s">
        <v>14</v>
      </c>
      <c r="E338" t="s">
        <v>17</v>
      </c>
      <c r="F338">
        <v>-0.02032</v>
      </c>
      <c r="G338">
        <v>0.7388</v>
      </c>
      <c r="H338">
        <v>4.58005e-6</v>
      </c>
      <c r="I338">
        <v>0.004433</v>
      </c>
      <c r="J338" s="4">
        <f t="shared" si="11"/>
        <v>0.000159359317925888</v>
      </c>
      <c r="K338" s="4">
        <f t="shared" si="12"/>
        <v>11.6134080461369</v>
      </c>
    </row>
    <row r="339" spans="2:11">
      <c r="B339">
        <v>26</v>
      </c>
      <c r="C339" t="s">
        <v>337</v>
      </c>
      <c r="D339" t="s">
        <v>14</v>
      </c>
      <c r="E339" t="s">
        <v>11</v>
      </c>
      <c r="F339">
        <v>0.03552</v>
      </c>
      <c r="G339">
        <v>0.2359</v>
      </c>
      <c r="H339">
        <v>6.89446e-13</v>
      </c>
      <c r="I339">
        <v>0.004946</v>
      </c>
      <c r="J339" s="4">
        <f t="shared" si="11"/>
        <v>0.000454835181975552</v>
      </c>
      <c r="K339" s="4">
        <f t="shared" si="12"/>
        <v>33.156191301771</v>
      </c>
    </row>
    <row r="340" spans="2:11">
      <c r="B340">
        <v>27</v>
      </c>
      <c r="C340" t="s">
        <v>338</v>
      </c>
      <c r="D340" t="s">
        <v>14</v>
      </c>
      <c r="E340" t="s">
        <v>11</v>
      </c>
      <c r="F340">
        <v>0.03816</v>
      </c>
      <c r="G340">
        <v>0.1348</v>
      </c>
      <c r="H340">
        <v>1.77582e-11</v>
      </c>
      <c r="I340">
        <v>0.005676</v>
      </c>
      <c r="J340" s="4">
        <f t="shared" si="11"/>
        <v>0.000339666824189952</v>
      </c>
      <c r="K340" s="4">
        <f t="shared" si="12"/>
        <v>24.7578929126359</v>
      </c>
    </row>
    <row r="341" spans="2:11">
      <c r="B341">
        <v>28</v>
      </c>
      <c r="C341" t="s">
        <v>339</v>
      </c>
      <c r="D341" t="s">
        <v>14</v>
      </c>
      <c r="E341" t="s">
        <v>11</v>
      </c>
      <c r="F341">
        <v>0.0191</v>
      </c>
      <c r="G341">
        <v>0.3777</v>
      </c>
      <c r="H341">
        <v>2.08901e-6</v>
      </c>
      <c r="I341">
        <v>0.004025</v>
      </c>
      <c r="J341" s="4">
        <f t="shared" si="11"/>
        <v>0.0001714918620702</v>
      </c>
      <c r="K341" s="4">
        <f t="shared" si="12"/>
        <v>12.4977262962372</v>
      </c>
    </row>
    <row r="342" spans="2:11">
      <c r="B342">
        <v>29</v>
      </c>
      <c r="C342" t="s">
        <v>340</v>
      </c>
      <c r="D342" t="s">
        <v>14</v>
      </c>
      <c r="E342" t="s">
        <v>11</v>
      </c>
      <c r="F342">
        <v>-0.02261</v>
      </c>
      <c r="G342">
        <v>0.3067</v>
      </c>
      <c r="H342">
        <v>1.073e-7</v>
      </c>
      <c r="I342">
        <v>0.004256</v>
      </c>
      <c r="J342" s="4">
        <f t="shared" si="11"/>
        <v>0.000217403282233662</v>
      </c>
      <c r="K342" s="4">
        <f t="shared" si="12"/>
        <v>15.8443173632731</v>
      </c>
    </row>
    <row r="343" spans="2:11">
      <c r="B343">
        <v>30</v>
      </c>
      <c r="C343" t="s">
        <v>315</v>
      </c>
      <c r="D343" t="s">
        <v>11</v>
      </c>
      <c r="E343" t="s">
        <v>17</v>
      </c>
      <c r="F343">
        <v>-0.0395</v>
      </c>
      <c r="G343">
        <v>0.8331</v>
      </c>
      <c r="H343">
        <v>5.32476e-13</v>
      </c>
      <c r="I343">
        <v>0.005473</v>
      </c>
      <c r="J343" s="4">
        <f t="shared" si="11"/>
        <v>0.000433888018995</v>
      </c>
      <c r="K343" s="4">
        <f t="shared" si="12"/>
        <v>31.6285398605555</v>
      </c>
    </row>
    <row r="344" spans="2:11">
      <c r="B344">
        <v>31</v>
      </c>
      <c r="C344" t="s">
        <v>252</v>
      </c>
      <c r="D344" t="s">
        <v>14</v>
      </c>
      <c r="E344" t="s">
        <v>17</v>
      </c>
      <c r="F344">
        <v>0.09727</v>
      </c>
      <c r="G344">
        <v>0.0609</v>
      </c>
      <c r="H344">
        <v>2.73023e-33</v>
      </c>
      <c r="I344">
        <v>0.008091</v>
      </c>
      <c r="J344" s="4">
        <f t="shared" si="11"/>
        <v>0.0010822235009599</v>
      </c>
      <c r="K344" s="4">
        <f t="shared" si="12"/>
        <v>78.9405645080319</v>
      </c>
    </row>
    <row r="345" spans="2:11">
      <c r="B345">
        <v>32</v>
      </c>
      <c r="C345" t="s">
        <v>341</v>
      </c>
      <c r="D345" t="s">
        <v>14</v>
      </c>
      <c r="E345" t="s">
        <v>11</v>
      </c>
      <c r="F345">
        <v>0.03543</v>
      </c>
      <c r="G345">
        <v>0.0868</v>
      </c>
      <c r="H345">
        <v>4.97004e-7</v>
      </c>
      <c r="I345">
        <v>0.007048</v>
      </c>
      <c r="J345" s="4">
        <f t="shared" si="11"/>
        <v>0.000199002223230048</v>
      </c>
      <c r="K345" s="4">
        <f t="shared" si="12"/>
        <v>14.5029841195175</v>
      </c>
    </row>
    <row r="346" spans="2:11">
      <c r="B346">
        <v>33</v>
      </c>
      <c r="C346" t="s">
        <v>26</v>
      </c>
      <c r="D346" t="s">
        <v>12</v>
      </c>
      <c r="E346" t="s">
        <v>17</v>
      </c>
      <c r="F346">
        <v>-0.03525</v>
      </c>
      <c r="G346">
        <v>0.4409</v>
      </c>
      <c r="H346">
        <v>2.80027e-19</v>
      </c>
      <c r="I346">
        <v>0.003927</v>
      </c>
      <c r="J346" s="4">
        <f t="shared" ref="J346:J377" si="13">2*(1-G346)*G346*(ABS(F346))*(ABS(F346))</f>
        <v>0.00061260118054875</v>
      </c>
      <c r="K346" s="4">
        <f t="shared" ref="K346:K377" si="14">(J346/(1-J346))*72864</f>
        <v>44.6639335979542</v>
      </c>
    </row>
    <row r="347" spans="2:11">
      <c r="B347">
        <v>34</v>
      </c>
      <c r="C347" t="s">
        <v>342</v>
      </c>
      <c r="D347" t="s">
        <v>14</v>
      </c>
      <c r="E347" t="s">
        <v>11</v>
      </c>
      <c r="F347">
        <v>-0.02551</v>
      </c>
      <c r="G347">
        <v>0.2296</v>
      </c>
      <c r="H347">
        <v>4.678e-8</v>
      </c>
      <c r="I347">
        <v>0.004669</v>
      </c>
      <c r="J347" s="4">
        <f t="shared" si="13"/>
        <v>0.000230217890813568</v>
      </c>
      <c r="K347" s="4">
        <f t="shared" si="14"/>
        <v>16.7784590977044</v>
      </c>
    </row>
    <row r="348" spans="2:11">
      <c r="B348">
        <v>35</v>
      </c>
      <c r="C348" t="s">
        <v>343</v>
      </c>
      <c r="D348" t="s">
        <v>11</v>
      </c>
      <c r="E348" t="s">
        <v>14</v>
      </c>
      <c r="F348">
        <v>-0.02787</v>
      </c>
      <c r="G348">
        <v>0.2329</v>
      </c>
      <c r="H348">
        <v>2.54701e-7</v>
      </c>
      <c r="I348">
        <v>0.005407</v>
      </c>
      <c r="J348" s="4">
        <f t="shared" si="13"/>
        <v>0.000277539885236142</v>
      </c>
      <c r="K348" s="4">
        <f t="shared" si="14"/>
        <v>20.2282803524538</v>
      </c>
    </row>
    <row r="349" spans="2:11">
      <c r="B349">
        <v>36</v>
      </c>
      <c r="C349" t="s">
        <v>344</v>
      </c>
      <c r="D349" t="s">
        <v>17</v>
      </c>
      <c r="E349" t="s">
        <v>12</v>
      </c>
      <c r="F349">
        <v>0.01804</v>
      </c>
      <c r="G349">
        <v>0.5838</v>
      </c>
      <c r="H349">
        <v>4.80098e-6</v>
      </c>
      <c r="I349">
        <v>0.003945</v>
      </c>
      <c r="J349" s="4">
        <f t="shared" si="13"/>
        <v>0.000158150011780992</v>
      </c>
      <c r="K349" s="4">
        <f t="shared" si="14"/>
        <v>11.5252651792341</v>
      </c>
    </row>
    <row r="350" spans="2:11">
      <c r="B350">
        <v>37</v>
      </c>
      <c r="C350" t="s">
        <v>345</v>
      </c>
      <c r="D350" t="s">
        <v>17</v>
      </c>
      <c r="E350" t="s">
        <v>12</v>
      </c>
      <c r="F350">
        <v>-0.06146</v>
      </c>
      <c r="G350">
        <v>0.0247</v>
      </c>
      <c r="H350">
        <v>2.09098e-6</v>
      </c>
      <c r="I350">
        <v>0.01295</v>
      </c>
      <c r="J350" s="4">
        <f t="shared" si="13"/>
        <v>0.000181991156568312</v>
      </c>
      <c r="K350" s="4">
        <f t="shared" si="14"/>
        <v>13.2630173840668</v>
      </c>
    </row>
    <row r="351" spans="2:11">
      <c r="B351">
        <v>38</v>
      </c>
      <c r="C351" t="s">
        <v>346</v>
      </c>
      <c r="D351" t="s">
        <v>17</v>
      </c>
      <c r="E351" t="s">
        <v>12</v>
      </c>
      <c r="F351">
        <v>-0.02242</v>
      </c>
      <c r="G351">
        <v>0.4006</v>
      </c>
      <c r="H351">
        <v>2.82599e-8</v>
      </c>
      <c r="I351">
        <v>0.004038</v>
      </c>
      <c r="J351" s="4">
        <f t="shared" si="13"/>
        <v>0.000241395347623392</v>
      </c>
      <c r="K351" s="4">
        <f t="shared" si="14"/>
        <v>17.5932775445795</v>
      </c>
    </row>
    <row r="352" spans="2:11">
      <c r="B352">
        <v>39</v>
      </c>
      <c r="C352" t="s">
        <v>347</v>
      </c>
      <c r="D352" t="s">
        <v>17</v>
      </c>
      <c r="E352" t="s">
        <v>12</v>
      </c>
      <c r="F352">
        <v>0.04524</v>
      </c>
      <c r="G352">
        <v>0.819</v>
      </c>
      <c r="H352">
        <v>3.16665e-16</v>
      </c>
      <c r="I352">
        <v>0.005539</v>
      </c>
      <c r="J352" s="4">
        <f t="shared" si="13"/>
        <v>0.0006067889519328</v>
      </c>
      <c r="K352" s="4">
        <f t="shared" si="14"/>
        <v>44.2399144849755</v>
      </c>
    </row>
    <row r="353" spans="2:11">
      <c r="B353">
        <v>40</v>
      </c>
      <c r="C353" t="s">
        <v>348</v>
      </c>
      <c r="D353" t="s">
        <v>14</v>
      </c>
      <c r="E353" t="s">
        <v>12</v>
      </c>
      <c r="F353">
        <v>-0.02371</v>
      </c>
      <c r="G353">
        <v>0.2664</v>
      </c>
      <c r="H353">
        <v>1.32501e-6</v>
      </c>
      <c r="I353">
        <v>0.004903</v>
      </c>
      <c r="J353" s="4">
        <f t="shared" si="13"/>
        <v>0.000219728629427328</v>
      </c>
      <c r="K353" s="4">
        <f t="shared" si="14"/>
        <v>16.0138255505329</v>
      </c>
    </row>
    <row r="354" spans="2:11">
      <c r="B354">
        <v>41</v>
      </c>
      <c r="C354" t="s">
        <v>349</v>
      </c>
      <c r="D354" t="s">
        <v>12</v>
      </c>
      <c r="E354" t="s">
        <v>17</v>
      </c>
      <c r="F354">
        <v>0.02661</v>
      </c>
      <c r="G354">
        <v>0.1659</v>
      </c>
      <c r="H354">
        <v>1.185e-6</v>
      </c>
      <c r="I354">
        <v>0.005477</v>
      </c>
      <c r="J354" s="4">
        <f t="shared" si="13"/>
        <v>0.000195967590118398</v>
      </c>
      <c r="K354" s="4">
        <f t="shared" si="14"/>
        <v>14.2817812526416</v>
      </c>
    </row>
    <row r="355" spans="2:11">
      <c r="B355">
        <v>42</v>
      </c>
      <c r="C355" t="s">
        <v>350</v>
      </c>
      <c r="D355" t="s">
        <v>17</v>
      </c>
      <c r="E355" t="s">
        <v>12</v>
      </c>
      <c r="F355">
        <v>0.05115</v>
      </c>
      <c r="G355">
        <v>0.5397</v>
      </c>
      <c r="H355">
        <v>3.49382e-36</v>
      </c>
      <c r="I355">
        <v>0.004073</v>
      </c>
      <c r="J355" s="4">
        <f t="shared" si="13"/>
        <v>0.00129991413054195</v>
      </c>
      <c r="K355" s="4">
        <f t="shared" si="14"/>
        <v>94.8402273594971</v>
      </c>
    </row>
    <row r="356" spans="2:11">
      <c r="B356">
        <v>43</v>
      </c>
      <c r="C356" t="s">
        <v>351</v>
      </c>
      <c r="D356" t="s">
        <v>14</v>
      </c>
      <c r="E356" t="s">
        <v>11</v>
      </c>
      <c r="F356">
        <v>-0.03678</v>
      </c>
      <c r="G356">
        <v>0.0878</v>
      </c>
      <c r="H356">
        <v>2.26798e-6</v>
      </c>
      <c r="I356">
        <v>0.007778</v>
      </c>
      <c r="J356" s="4">
        <f t="shared" si="13"/>
        <v>0.000216689580734688</v>
      </c>
      <c r="K356" s="4">
        <f t="shared" si="14"/>
        <v>15.7922916357057</v>
      </c>
    </row>
    <row r="357" spans="2:11">
      <c r="B357">
        <v>44</v>
      </c>
      <c r="C357" t="s">
        <v>352</v>
      </c>
      <c r="D357" t="s">
        <v>14</v>
      </c>
      <c r="E357" t="s">
        <v>11</v>
      </c>
      <c r="F357">
        <v>-0.1031</v>
      </c>
      <c r="G357">
        <v>0.0092</v>
      </c>
      <c r="H357">
        <v>4.99701e-7</v>
      </c>
      <c r="I357">
        <v>0.02052</v>
      </c>
      <c r="J357" s="4">
        <f t="shared" si="13"/>
        <v>0.0001937854436192</v>
      </c>
      <c r="K357" s="4">
        <f t="shared" si="14"/>
        <v>14.1227193413021</v>
      </c>
    </row>
    <row r="358" spans="2:11">
      <c r="B358">
        <v>45</v>
      </c>
      <c r="C358" t="s">
        <v>353</v>
      </c>
      <c r="D358" t="s">
        <v>17</v>
      </c>
      <c r="E358" t="s">
        <v>11</v>
      </c>
      <c r="F358">
        <v>0.04086</v>
      </c>
      <c r="G358">
        <v>0.0864</v>
      </c>
      <c r="H358">
        <v>1.64801e-7</v>
      </c>
      <c r="I358">
        <v>0.007804</v>
      </c>
      <c r="J358" s="4">
        <f t="shared" si="13"/>
        <v>0.000263570350215168</v>
      </c>
      <c r="K358" s="4">
        <f t="shared" si="14"/>
        <v>19.2098531457992</v>
      </c>
    </row>
    <row r="359" spans="2:11">
      <c r="B359">
        <v>46</v>
      </c>
      <c r="C359" t="s">
        <v>354</v>
      </c>
      <c r="D359" t="s">
        <v>17</v>
      </c>
      <c r="E359" t="s">
        <v>12</v>
      </c>
      <c r="F359">
        <v>-0.02274</v>
      </c>
      <c r="G359">
        <v>0.3924</v>
      </c>
      <c r="H359">
        <v>1.118e-8</v>
      </c>
      <c r="I359">
        <v>0.003982</v>
      </c>
      <c r="J359" s="4">
        <f t="shared" si="13"/>
        <v>0.000246579904626048</v>
      </c>
      <c r="K359" s="4">
        <f t="shared" si="14"/>
        <v>17.9712295147321</v>
      </c>
    </row>
    <row r="360" spans="2:11">
      <c r="B360">
        <v>47</v>
      </c>
      <c r="C360" t="s">
        <v>355</v>
      </c>
      <c r="D360" t="s">
        <v>14</v>
      </c>
      <c r="E360" t="s">
        <v>12</v>
      </c>
      <c r="F360">
        <v>0.02268</v>
      </c>
      <c r="G360">
        <v>0.4336</v>
      </c>
      <c r="H360">
        <v>7.72805e-9</v>
      </c>
      <c r="I360">
        <v>0.003928</v>
      </c>
      <c r="J360" s="4">
        <f t="shared" si="13"/>
        <v>0.000252655417147392</v>
      </c>
      <c r="K360" s="4">
        <f t="shared" si="14"/>
        <v>18.4141367464286</v>
      </c>
    </row>
    <row r="361" spans="2:11">
      <c r="B361">
        <v>48</v>
      </c>
      <c r="C361" t="s">
        <v>356</v>
      </c>
      <c r="D361" t="s">
        <v>14</v>
      </c>
      <c r="E361" t="s">
        <v>11</v>
      </c>
      <c r="F361">
        <v>0.01936</v>
      </c>
      <c r="G361">
        <v>0.3234</v>
      </c>
      <c r="H361">
        <v>3.64502e-6</v>
      </c>
      <c r="I361">
        <v>0.004182</v>
      </c>
      <c r="J361" s="4">
        <f t="shared" si="13"/>
        <v>0.000164026006222848</v>
      </c>
      <c r="K361" s="4">
        <f t="shared" si="14"/>
        <v>11.9535516107525</v>
      </c>
    </row>
    <row r="362" spans="2:11">
      <c r="B362">
        <v>49</v>
      </c>
      <c r="C362" t="s">
        <v>357</v>
      </c>
      <c r="D362" t="s">
        <v>17</v>
      </c>
      <c r="E362" t="s">
        <v>12</v>
      </c>
      <c r="F362">
        <v>-0.03437</v>
      </c>
      <c r="G362">
        <v>0.309</v>
      </c>
      <c r="H362">
        <v>1.00392e-15</v>
      </c>
      <c r="I362">
        <v>0.004282</v>
      </c>
      <c r="J362" s="4">
        <f t="shared" si="13"/>
        <v>0.0005044586655822</v>
      </c>
      <c r="K362" s="4">
        <f t="shared" si="14"/>
        <v>36.7754278922622</v>
      </c>
    </row>
    <row r="363" spans="2:11">
      <c r="B363">
        <v>50</v>
      </c>
      <c r="C363" t="s">
        <v>358</v>
      </c>
      <c r="D363" t="s">
        <v>17</v>
      </c>
      <c r="E363" t="s">
        <v>12</v>
      </c>
      <c r="F363">
        <v>-0.02116</v>
      </c>
      <c r="G363">
        <v>0.2907</v>
      </c>
      <c r="H363">
        <v>7.43498e-7</v>
      </c>
      <c r="I363">
        <v>0.004275</v>
      </c>
      <c r="J363" s="4">
        <f t="shared" si="13"/>
        <v>0.000184644473702112</v>
      </c>
      <c r="K363" s="4">
        <f t="shared" si="14"/>
        <v>13.4564195853429</v>
      </c>
    </row>
    <row r="364" spans="2:11">
      <c r="B364">
        <v>51</v>
      </c>
      <c r="C364" t="s">
        <v>359</v>
      </c>
      <c r="D364" t="s">
        <v>12</v>
      </c>
      <c r="E364" t="s">
        <v>14</v>
      </c>
      <c r="F364">
        <v>-0.02244</v>
      </c>
      <c r="G364">
        <v>0.3543</v>
      </c>
      <c r="H364">
        <v>4.09496e-8</v>
      </c>
      <c r="I364">
        <v>0.00409</v>
      </c>
      <c r="J364" s="4">
        <f t="shared" si="13"/>
        <v>0.000230397434875872</v>
      </c>
      <c r="K364" s="4">
        <f t="shared" si="14"/>
        <v>16.7915474242497</v>
      </c>
    </row>
    <row r="365" spans="2:11">
      <c r="B365">
        <v>52</v>
      </c>
      <c r="C365" t="s">
        <v>360</v>
      </c>
      <c r="D365" t="s">
        <v>17</v>
      </c>
      <c r="E365" t="s">
        <v>12</v>
      </c>
      <c r="F365">
        <v>-0.03211</v>
      </c>
      <c r="G365">
        <v>0.5641</v>
      </c>
      <c r="H365">
        <v>1.94715e-16</v>
      </c>
      <c r="I365">
        <v>0.003904</v>
      </c>
      <c r="J365" s="4">
        <f t="shared" si="13"/>
        <v>0.000507053255641998</v>
      </c>
      <c r="K365" s="4">
        <f t="shared" si="14"/>
        <v>36.9646714761142</v>
      </c>
    </row>
    <row r="366" spans="2:11">
      <c r="B366">
        <v>53</v>
      </c>
      <c r="C366" t="s">
        <v>361</v>
      </c>
      <c r="D366" t="s">
        <v>12</v>
      </c>
      <c r="E366" t="s">
        <v>17</v>
      </c>
      <c r="F366">
        <v>0.03355</v>
      </c>
      <c r="G366">
        <v>0.0937</v>
      </c>
      <c r="H366">
        <v>4.23604e-6</v>
      </c>
      <c r="I366">
        <v>0.007294</v>
      </c>
      <c r="J366" s="4">
        <f t="shared" si="13"/>
        <v>0.00019117302647355</v>
      </c>
      <c r="K366" s="4">
        <f t="shared" si="14"/>
        <v>13.9322948799467</v>
      </c>
    </row>
    <row r="367" spans="2:11">
      <c r="B367">
        <v>54</v>
      </c>
      <c r="C367" t="s">
        <v>281</v>
      </c>
      <c r="D367" t="s">
        <v>11</v>
      </c>
      <c r="E367" t="s">
        <v>14</v>
      </c>
      <c r="F367">
        <v>-0.03572</v>
      </c>
      <c r="G367">
        <v>0.2978</v>
      </c>
      <c r="H367">
        <v>1.07696e-16</v>
      </c>
      <c r="I367">
        <v>0.004305</v>
      </c>
      <c r="J367" s="4">
        <f t="shared" si="13"/>
        <v>0.000533627760725888</v>
      </c>
      <c r="K367" s="4">
        <f t="shared" si="14"/>
        <v>38.9030128851825</v>
      </c>
    </row>
    <row r="368" spans="2:11">
      <c r="B368">
        <v>55</v>
      </c>
      <c r="C368" t="s">
        <v>362</v>
      </c>
      <c r="D368" t="s">
        <v>11</v>
      </c>
      <c r="E368" t="s">
        <v>17</v>
      </c>
      <c r="F368">
        <v>0.02614</v>
      </c>
      <c r="G368">
        <v>0.149</v>
      </c>
      <c r="H368">
        <v>1.75902e-6</v>
      </c>
      <c r="I368">
        <v>0.005469</v>
      </c>
      <c r="J368" s="4">
        <f t="shared" si="13"/>
        <v>0.0001732834119608</v>
      </c>
      <c r="K368" s="4">
        <f t="shared" si="14"/>
        <v>12.6283108058955</v>
      </c>
    </row>
    <row r="369" spans="2:11">
      <c r="B369">
        <v>56</v>
      </c>
      <c r="C369" t="s">
        <v>363</v>
      </c>
      <c r="D369" t="s">
        <v>14</v>
      </c>
      <c r="E369" t="s">
        <v>11</v>
      </c>
      <c r="F369">
        <v>-0.02657</v>
      </c>
      <c r="G369">
        <v>0.2696</v>
      </c>
      <c r="H369">
        <v>1.43199e-9</v>
      </c>
      <c r="I369">
        <v>0.00439</v>
      </c>
      <c r="J369" s="4">
        <f t="shared" si="13"/>
        <v>0.000278031342588032</v>
      </c>
      <c r="K369" s="4">
        <f t="shared" si="14"/>
        <v>20.2641098039895</v>
      </c>
    </row>
    <row r="370" spans="2:11">
      <c r="B370">
        <v>57</v>
      </c>
      <c r="C370" t="s">
        <v>364</v>
      </c>
      <c r="D370" t="s">
        <v>14</v>
      </c>
      <c r="E370" t="s">
        <v>17</v>
      </c>
      <c r="F370">
        <v>-0.03098</v>
      </c>
      <c r="G370">
        <v>0.3318</v>
      </c>
      <c r="H370">
        <v>5.92789e-14</v>
      </c>
      <c r="I370">
        <v>0.004126</v>
      </c>
      <c r="J370" s="4">
        <f t="shared" si="13"/>
        <v>0.000425574576362208</v>
      </c>
      <c r="K370" s="4">
        <f t="shared" si="14"/>
        <v>31.0222682207117</v>
      </c>
    </row>
    <row r="371" spans="2:11">
      <c r="B371">
        <v>58</v>
      </c>
      <c r="C371" t="s">
        <v>365</v>
      </c>
      <c r="D371" t="s">
        <v>12</v>
      </c>
      <c r="E371" t="s">
        <v>17</v>
      </c>
      <c r="F371">
        <v>0.02398</v>
      </c>
      <c r="G371">
        <v>0.4012</v>
      </c>
      <c r="H371">
        <v>1.184e-7</v>
      </c>
      <c r="I371">
        <v>0.004528</v>
      </c>
      <c r="J371" s="4">
        <f t="shared" si="13"/>
        <v>0.000276293755275648</v>
      </c>
      <c r="K371" s="4">
        <f t="shared" si="14"/>
        <v>20.1374320311223</v>
      </c>
    </row>
    <row r="372" spans="2:11">
      <c r="B372">
        <v>59</v>
      </c>
      <c r="C372" t="s">
        <v>366</v>
      </c>
      <c r="D372" t="s">
        <v>11</v>
      </c>
      <c r="E372" t="s">
        <v>14</v>
      </c>
      <c r="F372">
        <v>0.0235</v>
      </c>
      <c r="G372">
        <v>0.6534</v>
      </c>
      <c r="H372">
        <v>1.48799e-8</v>
      </c>
      <c r="I372">
        <v>0.004151</v>
      </c>
      <c r="J372" s="4">
        <f t="shared" si="13"/>
        <v>0.00025013439198</v>
      </c>
      <c r="K372" s="4">
        <f t="shared" si="14"/>
        <v>18.2303523753377</v>
      </c>
    </row>
    <row r="373" spans="2:11">
      <c r="B373">
        <v>60</v>
      </c>
      <c r="C373" t="s">
        <v>367</v>
      </c>
      <c r="D373" t="s">
        <v>14</v>
      </c>
      <c r="E373" t="s">
        <v>11</v>
      </c>
      <c r="F373">
        <v>0.02585</v>
      </c>
      <c r="G373">
        <v>0.1703</v>
      </c>
      <c r="H373">
        <v>7.09496e-7</v>
      </c>
      <c r="I373">
        <v>0.005212</v>
      </c>
      <c r="J373" s="4">
        <f t="shared" si="13"/>
        <v>0.00018883688532995</v>
      </c>
      <c r="K373" s="4">
        <f t="shared" si="14"/>
        <v>13.7620095877079</v>
      </c>
    </row>
    <row r="374" spans="2:11">
      <c r="B374">
        <v>61</v>
      </c>
      <c r="C374" t="s">
        <v>238</v>
      </c>
      <c r="D374" t="s">
        <v>14</v>
      </c>
      <c r="E374" t="s">
        <v>12</v>
      </c>
      <c r="F374">
        <v>0.05115</v>
      </c>
      <c r="G374">
        <v>0.2562</v>
      </c>
      <c r="H374">
        <v>2.7663e-28</v>
      </c>
      <c r="I374">
        <v>0.004638</v>
      </c>
      <c r="J374" s="4">
        <f t="shared" si="13"/>
        <v>0.0009971409941262</v>
      </c>
      <c r="K374" s="4">
        <f t="shared" si="14"/>
        <v>72.728201667323</v>
      </c>
    </row>
    <row r="375" spans="2:11">
      <c r="B375">
        <v>62</v>
      </c>
      <c r="C375" t="s">
        <v>368</v>
      </c>
      <c r="D375" t="s">
        <v>11</v>
      </c>
      <c r="E375" t="s">
        <v>14</v>
      </c>
      <c r="F375">
        <v>-0.02451</v>
      </c>
      <c r="G375">
        <v>0.707</v>
      </c>
      <c r="H375">
        <v>1.33801e-6</v>
      </c>
      <c r="I375">
        <v>0.005071</v>
      </c>
      <c r="J375" s="4">
        <f t="shared" si="13"/>
        <v>0.0002488878249102</v>
      </c>
      <c r="K375" s="4">
        <f t="shared" si="14"/>
        <v>18.1394771692745</v>
      </c>
    </row>
    <row r="376" spans="2:11">
      <c r="B376">
        <v>63</v>
      </c>
      <c r="C376" t="s">
        <v>369</v>
      </c>
      <c r="D376" t="s">
        <v>17</v>
      </c>
      <c r="E376" t="s">
        <v>14</v>
      </c>
      <c r="F376">
        <v>0.02593</v>
      </c>
      <c r="G376">
        <v>0.5334</v>
      </c>
      <c r="H376">
        <v>6.87907e-9</v>
      </c>
      <c r="I376">
        <v>0.004476</v>
      </c>
      <c r="J376" s="4">
        <f t="shared" si="13"/>
        <v>0.000334682323224312</v>
      </c>
      <c r="K376" s="4">
        <f t="shared" si="14"/>
        <v>24.3944571930234</v>
      </c>
    </row>
    <row r="377" spans="2:11">
      <c r="B377">
        <v>64</v>
      </c>
      <c r="C377" t="s">
        <v>370</v>
      </c>
      <c r="D377" t="s">
        <v>14</v>
      </c>
      <c r="E377" t="s">
        <v>11</v>
      </c>
      <c r="F377">
        <v>-0.05618</v>
      </c>
      <c r="G377">
        <v>0.2746</v>
      </c>
      <c r="H377">
        <v>3.83001e-38</v>
      </c>
      <c r="I377">
        <v>0.004351</v>
      </c>
      <c r="J377" s="4">
        <f t="shared" si="13"/>
        <v>0.00125739448025443</v>
      </c>
      <c r="K377" s="4">
        <f t="shared" si="14"/>
        <v>91.7341374072857</v>
      </c>
    </row>
    <row r="378" spans="2:11">
      <c r="B378">
        <v>65</v>
      </c>
      <c r="C378" t="s">
        <v>302</v>
      </c>
      <c r="D378" t="s">
        <v>11</v>
      </c>
      <c r="E378" t="s">
        <v>12</v>
      </c>
      <c r="F378">
        <v>0.04782</v>
      </c>
      <c r="G378">
        <v>0.2492</v>
      </c>
      <c r="H378">
        <v>1.18905e-24</v>
      </c>
      <c r="I378">
        <v>0.004666</v>
      </c>
      <c r="J378" s="4">
        <f t="shared" ref="J378:J409" si="15">2*(1-G378)*G378*(ABS(F378))*(ABS(F378))</f>
        <v>0.000855699821036928</v>
      </c>
      <c r="K378" s="4">
        <f t="shared" ref="K378:K409" si="16">(J378/(1-J378))*72864</f>
        <v>62.403110090171</v>
      </c>
    </row>
    <row r="379" spans="2:11">
      <c r="B379">
        <v>66</v>
      </c>
      <c r="C379" t="s">
        <v>371</v>
      </c>
      <c r="D379" t="s">
        <v>14</v>
      </c>
      <c r="E379" t="s">
        <v>11</v>
      </c>
      <c r="F379">
        <v>-0.03172</v>
      </c>
      <c r="G379">
        <v>0.1574</v>
      </c>
      <c r="H379">
        <v>2.78202e-9</v>
      </c>
      <c r="I379">
        <v>0.005337</v>
      </c>
      <c r="J379" s="4">
        <f t="shared" si="15"/>
        <v>0.000266883998556032</v>
      </c>
      <c r="K379" s="4">
        <f t="shared" si="16"/>
        <v>19.4514269453875</v>
      </c>
    </row>
    <row r="380" spans="2:11">
      <c r="B380">
        <v>67</v>
      </c>
      <c r="C380" t="s">
        <v>130</v>
      </c>
      <c r="D380" t="s">
        <v>17</v>
      </c>
      <c r="E380" t="s">
        <v>14</v>
      </c>
      <c r="F380">
        <v>0.04137</v>
      </c>
      <c r="G380">
        <v>0.6947</v>
      </c>
      <c r="H380">
        <v>1.02802e-22</v>
      </c>
      <c r="I380">
        <v>0.004217</v>
      </c>
      <c r="J380" s="4">
        <f t="shared" si="15"/>
        <v>0.000725980809283758</v>
      </c>
      <c r="K380" s="4">
        <f t="shared" si="16"/>
        <v>52.9362964229694</v>
      </c>
    </row>
    <row r="381" spans="2:11">
      <c r="B381">
        <v>68</v>
      </c>
      <c r="C381" t="s">
        <v>372</v>
      </c>
      <c r="D381" t="s">
        <v>11</v>
      </c>
      <c r="E381" t="s">
        <v>17</v>
      </c>
      <c r="F381">
        <v>-0.02677</v>
      </c>
      <c r="G381">
        <v>0.2874</v>
      </c>
      <c r="H381">
        <v>5.93499e-10</v>
      </c>
      <c r="I381">
        <v>0.004324</v>
      </c>
      <c r="J381" s="4">
        <f t="shared" si="15"/>
        <v>0.000293534613089592</v>
      </c>
      <c r="K381" s="4">
        <f t="shared" si="16"/>
        <v>21.3943860409889</v>
      </c>
    </row>
    <row r="382" spans="2:11">
      <c r="B382">
        <v>69</v>
      </c>
      <c r="C382" t="s">
        <v>373</v>
      </c>
      <c r="D382" t="s">
        <v>17</v>
      </c>
      <c r="E382" t="s">
        <v>12</v>
      </c>
      <c r="F382">
        <v>-0.02568</v>
      </c>
      <c r="G382">
        <v>0.2787</v>
      </c>
      <c r="H382">
        <v>1.184e-8</v>
      </c>
      <c r="I382">
        <v>0.004503</v>
      </c>
      <c r="J382" s="4">
        <f t="shared" si="15"/>
        <v>0.000265138585711488</v>
      </c>
      <c r="K382" s="4">
        <f t="shared" si="16"/>
        <v>19.3241814954336</v>
      </c>
    </row>
    <row r="383" spans="2:11">
      <c r="B383">
        <v>70</v>
      </c>
      <c r="C383" t="s">
        <v>374</v>
      </c>
      <c r="D383" t="s">
        <v>11</v>
      </c>
      <c r="E383" t="s">
        <v>14</v>
      </c>
      <c r="F383">
        <v>0.03579</v>
      </c>
      <c r="G383">
        <v>0.0902</v>
      </c>
      <c r="H383">
        <v>1.59302e-6</v>
      </c>
      <c r="I383">
        <v>0.007457</v>
      </c>
      <c r="J383" s="4">
        <f t="shared" si="15"/>
        <v>0.000210235408210872</v>
      </c>
      <c r="K383" s="4">
        <f t="shared" si="16"/>
        <v>15.3218139716918</v>
      </c>
    </row>
    <row r="384" spans="2:11">
      <c r="B384">
        <v>71</v>
      </c>
      <c r="C384" t="s">
        <v>375</v>
      </c>
      <c r="D384" t="s">
        <v>12</v>
      </c>
      <c r="E384" t="s">
        <v>17</v>
      </c>
      <c r="F384">
        <v>-0.02614</v>
      </c>
      <c r="G384">
        <v>0.7755</v>
      </c>
      <c r="H384">
        <v>1.93798e-8</v>
      </c>
      <c r="I384">
        <v>0.004653</v>
      </c>
      <c r="J384" s="4">
        <f t="shared" si="15"/>
        <v>0.0002379245790702</v>
      </c>
      <c r="K384" s="4">
        <f t="shared" si="16"/>
        <v>17.3402622039569</v>
      </c>
    </row>
    <row r="385" spans="2:11">
      <c r="B385">
        <v>72</v>
      </c>
      <c r="C385" t="s">
        <v>376</v>
      </c>
      <c r="D385" t="s">
        <v>14</v>
      </c>
      <c r="E385" t="s">
        <v>17</v>
      </c>
      <c r="F385">
        <v>0.01909</v>
      </c>
      <c r="G385">
        <v>0.435</v>
      </c>
      <c r="H385">
        <v>1.53699e-6</v>
      </c>
      <c r="I385">
        <v>0.003972</v>
      </c>
      <c r="J385" s="4">
        <f t="shared" si="15"/>
        <v>0.000179134632555</v>
      </c>
      <c r="K385" s="4">
        <f t="shared" si="16"/>
        <v>13.0548044340829</v>
      </c>
    </row>
    <row r="386" spans="2:11">
      <c r="B386">
        <v>73</v>
      </c>
      <c r="C386" t="s">
        <v>305</v>
      </c>
      <c r="D386" t="s">
        <v>11</v>
      </c>
      <c r="E386" t="s">
        <v>17</v>
      </c>
      <c r="F386">
        <v>0.02691</v>
      </c>
      <c r="G386">
        <v>0.7697</v>
      </c>
      <c r="H386">
        <v>1.54e-8</v>
      </c>
      <c r="I386">
        <v>0.004757</v>
      </c>
      <c r="J386" s="4">
        <f t="shared" si="15"/>
        <v>0.000256727750657742</v>
      </c>
      <c r="K386" s="4">
        <f t="shared" si="16"/>
        <v>18.7110144605807</v>
      </c>
    </row>
    <row r="387" spans="2:11">
      <c r="B387">
        <v>74</v>
      </c>
      <c r="C387" t="s">
        <v>377</v>
      </c>
      <c r="D387" t="s">
        <v>11</v>
      </c>
      <c r="E387" t="s">
        <v>12</v>
      </c>
      <c r="F387">
        <v>0.01847</v>
      </c>
      <c r="G387">
        <v>0.4686</v>
      </c>
      <c r="H387">
        <v>2.751e-6</v>
      </c>
      <c r="I387">
        <v>0.003939</v>
      </c>
      <c r="J387" s="4">
        <f t="shared" si="15"/>
        <v>0.000169897747436472</v>
      </c>
      <c r="K387" s="4">
        <f t="shared" si="16"/>
        <v>12.3815330637884</v>
      </c>
    </row>
    <row r="388" spans="2:11">
      <c r="B388">
        <v>75</v>
      </c>
      <c r="C388" t="s">
        <v>378</v>
      </c>
      <c r="D388" t="s">
        <v>12</v>
      </c>
      <c r="E388" t="s">
        <v>17</v>
      </c>
      <c r="F388">
        <v>0.03637</v>
      </c>
      <c r="G388">
        <v>0.5875</v>
      </c>
      <c r="H388">
        <v>1.05803e-16</v>
      </c>
      <c r="I388">
        <v>0.004383</v>
      </c>
      <c r="J388" s="4">
        <f t="shared" si="15"/>
        <v>0.00064113342871875</v>
      </c>
      <c r="K388" s="4">
        <f t="shared" si="16"/>
        <v>46.7455162632821</v>
      </c>
    </row>
    <row r="389" spans="2:11">
      <c r="B389">
        <v>76</v>
      </c>
      <c r="C389" t="s">
        <v>379</v>
      </c>
      <c r="D389" t="s">
        <v>11</v>
      </c>
      <c r="E389" t="s">
        <v>14</v>
      </c>
      <c r="F389">
        <v>-0.02312</v>
      </c>
      <c r="G389">
        <v>0.6188</v>
      </c>
      <c r="H389">
        <v>1.64801e-8</v>
      </c>
      <c r="I389">
        <v>0.004095</v>
      </c>
      <c r="J389" s="4">
        <f t="shared" si="15"/>
        <v>0.000252178961635328</v>
      </c>
      <c r="K389" s="4">
        <f t="shared" si="16"/>
        <v>18.3794027592999</v>
      </c>
    </row>
    <row r="390" spans="2:11">
      <c r="B390">
        <v>77</v>
      </c>
      <c r="C390" t="s">
        <v>380</v>
      </c>
      <c r="D390" t="s">
        <v>17</v>
      </c>
      <c r="E390" t="s">
        <v>12</v>
      </c>
      <c r="F390">
        <v>-0.02738</v>
      </c>
      <c r="G390">
        <v>0.4484</v>
      </c>
      <c r="H390">
        <v>2.42996e-12</v>
      </c>
      <c r="I390">
        <v>0.003908</v>
      </c>
      <c r="J390" s="4">
        <f t="shared" si="15"/>
        <v>0.000370840147110272</v>
      </c>
      <c r="K390" s="4">
        <f t="shared" si="16"/>
        <v>27.0309206296257</v>
      </c>
    </row>
    <row r="391" spans="2:11">
      <c r="B391">
        <v>78</v>
      </c>
      <c r="C391" t="s">
        <v>381</v>
      </c>
      <c r="D391" t="s">
        <v>14</v>
      </c>
      <c r="E391" t="s">
        <v>11</v>
      </c>
      <c r="F391">
        <v>-0.06857</v>
      </c>
      <c r="G391">
        <v>0.071</v>
      </c>
      <c r="H391">
        <v>3.39938e-15</v>
      </c>
      <c r="I391">
        <v>0.008708</v>
      </c>
      <c r="J391" s="4">
        <f t="shared" si="15"/>
        <v>0.0006202579755182</v>
      </c>
      <c r="K391" s="4">
        <f t="shared" si="16"/>
        <v>45.2225267610548</v>
      </c>
    </row>
    <row r="392" spans="2:11">
      <c r="B392">
        <v>79</v>
      </c>
      <c r="C392" t="s">
        <v>382</v>
      </c>
      <c r="D392" t="s">
        <v>14</v>
      </c>
      <c r="E392" t="s">
        <v>11</v>
      </c>
      <c r="F392">
        <v>0.01972</v>
      </c>
      <c r="G392">
        <v>0.4438</v>
      </c>
      <c r="H392">
        <v>1.01e-6</v>
      </c>
      <c r="I392">
        <v>0.004033</v>
      </c>
      <c r="J392" s="4">
        <f t="shared" si="15"/>
        <v>0.000191982701812608</v>
      </c>
      <c r="K392" s="4">
        <f t="shared" si="16"/>
        <v>13.9913136750751</v>
      </c>
    </row>
    <row r="393" spans="2:11">
      <c r="B393">
        <v>80</v>
      </c>
      <c r="C393" t="s">
        <v>383</v>
      </c>
      <c r="D393" t="s">
        <v>17</v>
      </c>
      <c r="E393" t="s">
        <v>12</v>
      </c>
      <c r="F393">
        <v>-0.02073</v>
      </c>
      <c r="G393">
        <v>0.4343</v>
      </c>
      <c r="H393">
        <v>1.556e-7</v>
      </c>
      <c r="I393">
        <v>0.003953</v>
      </c>
      <c r="J393" s="4">
        <f t="shared" si="15"/>
        <v>0.000211156574468958</v>
      </c>
      <c r="K393" s="4">
        <f t="shared" si="16"/>
        <v>15.3889621226326</v>
      </c>
    </row>
    <row r="394" spans="2:11">
      <c r="B394">
        <v>81</v>
      </c>
      <c r="C394" t="s">
        <v>384</v>
      </c>
      <c r="D394" t="s">
        <v>12</v>
      </c>
      <c r="E394" t="s">
        <v>17</v>
      </c>
      <c r="F394">
        <v>0.0195</v>
      </c>
      <c r="G394">
        <v>0.4803</v>
      </c>
      <c r="H394">
        <v>1.226e-6</v>
      </c>
      <c r="I394">
        <v>0.004019</v>
      </c>
      <c r="J394" s="4">
        <f t="shared" si="15"/>
        <v>0.000189829857555</v>
      </c>
      <c r="K394" s="4">
        <f t="shared" si="16"/>
        <v>13.8343889209657</v>
      </c>
    </row>
    <row r="395" spans="2:11">
      <c r="B395">
        <v>82</v>
      </c>
      <c r="C395" t="s">
        <v>385</v>
      </c>
      <c r="D395" t="s">
        <v>11</v>
      </c>
      <c r="E395" t="s">
        <v>14</v>
      </c>
      <c r="F395">
        <v>0.02349</v>
      </c>
      <c r="G395">
        <v>0.6451</v>
      </c>
      <c r="H395">
        <v>5.30506e-8</v>
      </c>
      <c r="I395">
        <v>0.004317</v>
      </c>
      <c r="J395" s="4">
        <f t="shared" si="15"/>
        <v>0.000252655682513598</v>
      </c>
      <c r="K395" s="4">
        <f t="shared" si="16"/>
        <v>18.4141560918461</v>
      </c>
    </row>
    <row r="396" spans="2:11">
      <c r="B396">
        <v>83</v>
      </c>
      <c r="C396" t="s">
        <v>386</v>
      </c>
      <c r="D396" t="s">
        <v>12</v>
      </c>
      <c r="E396" t="s">
        <v>14</v>
      </c>
      <c r="F396">
        <v>0.03989</v>
      </c>
      <c r="G396">
        <v>0.0704</v>
      </c>
      <c r="H396">
        <v>2.25699e-7</v>
      </c>
      <c r="I396">
        <v>0.007706</v>
      </c>
      <c r="J396" s="4">
        <f t="shared" si="15"/>
        <v>0.000208270060156928</v>
      </c>
      <c r="K396" s="4">
        <f t="shared" si="16"/>
        <v>15.1785509009836</v>
      </c>
    </row>
    <row r="397" spans="2:11">
      <c r="B397">
        <v>84</v>
      </c>
      <c r="C397" t="s">
        <v>387</v>
      </c>
      <c r="D397" t="s">
        <v>17</v>
      </c>
      <c r="E397" t="s">
        <v>12</v>
      </c>
      <c r="F397">
        <v>-0.02139</v>
      </c>
      <c r="G397">
        <v>0.6695</v>
      </c>
      <c r="H397">
        <v>2.35798e-7</v>
      </c>
      <c r="I397">
        <v>0.004138</v>
      </c>
      <c r="J397" s="4">
        <f t="shared" si="15"/>
        <v>0.00020247602676795</v>
      </c>
      <c r="K397" s="4">
        <f t="shared" si="16"/>
        <v>14.7562009913668</v>
      </c>
    </row>
    <row r="398" spans="2:11">
      <c r="B398">
        <v>85</v>
      </c>
      <c r="C398" t="s">
        <v>388</v>
      </c>
      <c r="D398" t="s">
        <v>17</v>
      </c>
      <c r="E398" t="s">
        <v>12</v>
      </c>
      <c r="F398">
        <v>0.01925</v>
      </c>
      <c r="G398">
        <v>0.4701</v>
      </c>
      <c r="H398">
        <v>4.26599e-6</v>
      </c>
      <c r="I398">
        <v>0.004187</v>
      </c>
      <c r="J398" s="4">
        <f t="shared" si="15"/>
        <v>0.00018461867683875</v>
      </c>
      <c r="K398" s="4">
        <f t="shared" si="16"/>
        <v>13.4545392284085</v>
      </c>
    </row>
    <row r="399" spans="2:11">
      <c r="B399">
        <v>86</v>
      </c>
      <c r="C399" t="s">
        <v>389</v>
      </c>
      <c r="D399" t="s">
        <v>17</v>
      </c>
      <c r="E399" t="s">
        <v>11</v>
      </c>
      <c r="F399">
        <v>-0.02495</v>
      </c>
      <c r="G399">
        <v>0.4935</v>
      </c>
      <c r="H399">
        <v>5.50199e-10</v>
      </c>
      <c r="I399">
        <v>0.004022</v>
      </c>
      <c r="J399" s="4">
        <f t="shared" si="15"/>
        <v>0.00031119864853875</v>
      </c>
      <c r="K399" s="4">
        <f t="shared" si="16"/>
        <v>22.6822370086304</v>
      </c>
    </row>
    <row r="400" spans="2:11">
      <c r="B400">
        <v>87</v>
      </c>
      <c r="C400" t="s">
        <v>390</v>
      </c>
      <c r="D400" t="s">
        <v>11</v>
      </c>
      <c r="E400" t="s">
        <v>14</v>
      </c>
      <c r="F400">
        <v>0.0213</v>
      </c>
      <c r="G400">
        <v>0.2837</v>
      </c>
      <c r="H400">
        <v>1.109e-6</v>
      </c>
      <c r="I400">
        <v>0.004373</v>
      </c>
      <c r="J400" s="4">
        <f t="shared" si="15"/>
        <v>0.0001843926006078</v>
      </c>
      <c r="K400" s="4">
        <f t="shared" si="16"/>
        <v>13.438060329578</v>
      </c>
    </row>
    <row r="401" spans="2:11">
      <c r="B401">
        <v>88</v>
      </c>
      <c r="C401" t="s">
        <v>391</v>
      </c>
      <c r="D401" t="s">
        <v>17</v>
      </c>
      <c r="E401" t="s">
        <v>12</v>
      </c>
      <c r="F401">
        <v>0.02475</v>
      </c>
      <c r="G401">
        <v>0.2858</v>
      </c>
      <c r="H401">
        <v>8.53297e-9</v>
      </c>
      <c r="I401">
        <v>0.004299</v>
      </c>
      <c r="J401" s="4">
        <f t="shared" si="15"/>
        <v>0.000250070505795</v>
      </c>
      <c r="K401" s="4">
        <f t="shared" si="16"/>
        <v>18.2256950430248</v>
      </c>
    </row>
    <row r="402" spans="2:11">
      <c r="B402">
        <v>89</v>
      </c>
      <c r="C402" t="s">
        <v>392</v>
      </c>
      <c r="D402" t="s">
        <v>14</v>
      </c>
      <c r="E402" t="s">
        <v>11</v>
      </c>
      <c r="F402">
        <v>0.04481</v>
      </c>
      <c r="G402">
        <v>0.4292</v>
      </c>
      <c r="H402">
        <v>4.27858e-30</v>
      </c>
      <c r="I402">
        <v>0.003931</v>
      </c>
      <c r="J402" s="4">
        <f t="shared" si="15"/>
        <v>0.000983837928375392</v>
      </c>
      <c r="K402" s="4">
        <f t="shared" si="16"/>
        <v>71.7569640359882</v>
      </c>
    </row>
    <row r="403" spans="2:11">
      <c r="B403">
        <v>90</v>
      </c>
      <c r="C403" t="s">
        <v>107</v>
      </c>
      <c r="D403" t="s">
        <v>14</v>
      </c>
      <c r="E403" t="s">
        <v>11</v>
      </c>
      <c r="F403">
        <v>-0.03744</v>
      </c>
      <c r="G403">
        <v>0.3588</v>
      </c>
      <c r="H403">
        <v>1.31613e-19</v>
      </c>
      <c r="I403">
        <v>0.004133</v>
      </c>
      <c r="J403" s="4">
        <f t="shared" si="15"/>
        <v>0.000644982043410432</v>
      </c>
      <c r="K403" s="4">
        <f t="shared" si="16"/>
        <v>47.0263027318878</v>
      </c>
    </row>
    <row r="404" spans="2:11">
      <c r="B404">
        <v>91</v>
      </c>
      <c r="C404" t="s">
        <v>393</v>
      </c>
      <c r="D404" t="s">
        <v>11</v>
      </c>
      <c r="E404" t="s">
        <v>14</v>
      </c>
      <c r="F404">
        <v>0.03041</v>
      </c>
      <c r="G404">
        <v>0.1646</v>
      </c>
      <c r="H404">
        <v>1.646e-7</v>
      </c>
      <c r="I404">
        <v>0.005808</v>
      </c>
      <c r="J404" s="4">
        <f t="shared" si="15"/>
        <v>0.000254323878327608</v>
      </c>
      <c r="K404" s="4">
        <f t="shared" si="16"/>
        <v>18.5357691591632</v>
      </c>
    </row>
    <row r="405" spans="2:11">
      <c r="B405">
        <v>92</v>
      </c>
      <c r="C405" t="s">
        <v>149</v>
      </c>
      <c r="D405" t="s">
        <v>11</v>
      </c>
      <c r="E405" t="s">
        <v>12</v>
      </c>
      <c r="F405">
        <v>0.02011</v>
      </c>
      <c r="G405">
        <v>0.6798</v>
      </c>
      <c r="H405">
        <v>2.223e-6</v>
      </c>
      <c r="I405">
        <v>0.004249</v>
      </c>
      <c r="J405" s="4">
        <f t="shared" si="15"/>
        <v>0.000176058348909432</v>
      </c>
      <c r="K405" s="4">
        <f t="shared" si="16"/>
        <v>12.8305744646927</v>
      </c>
    </row>
    <row r="406" spans="2:11">
      <c r="B406">
        <v>93</v>
      </c>
      <c r="C406" t="s">
        <v>394</v>
      </c>
      <c r="D406" t="s">
        <v>12</v>
      </c>
      <c r="E406" t="s">
        <v>11</v>
      </c>
      <c r="F406">
        <v>0.03512</v>
      </c>
      <c r="G406">
        <v>0.2094</v>
      </c>
      <c r="H406">
        <v>5.02458e-13</v>
      </c>
      <c r="I406">
        <v>0.004861</v>
      </c>
      <c r="J406" s="4">
        <f t="shared" si="15"/>
        <v>0.000408387553439232</v>
      </c>
      <c r="K406" s="4">
        <f t="shared" si="16"/>
        <v>29.7689079452805</v>
      </c>
    </row>
    <row r="407" spans="2:11">
      <c r="B407">
        <v>94</v>
      </c>
      <c r="C407" t="s">
        <v>395</v>
      </c>
      <c r="D407" t="s">
        <v>17</v>
      </c>
      <c r="E407" t="s">
        <v>12</v>
      </c>
      <c r="F407">
        <v>0.05965</v>
      </c>
      <c r="G407">
        <v>0.506</v>
      </c>
      <c r="H407">
        <v>4.25305e-53</v>
      </c>
      <c r="I407">
        <v>0.003889</v>
      </c>
      <c r="J407" s="4">
        <f t="shared" si="15"/>
        <v>0.00177880506518</v>
      </c>
      <c r="K407" s="4">
        <f t="shared" si="16"/>
        <v>129.841815548445</v>
      </c>
    </row>
    <row r="408" spans="2:11">
      <c r="B408">
        <v>95</v>
      </c>
      <c r="C408" t="s">
        <v>396</v>
      </c>
      <c r="D408" t="s">
        <v>14</v>
      </c>
      <c r="E408" t="s">
        <v>11</v>
      </c>
      <c r="F408">
        <v>0.02013</v>
      </c>
      <c r="G408">
        <v>0.3572</v>
      </c>
      <c r="H408">
        <v>6.70301e-7</v>
      </c>
      <c r="I408">
        <v>0.004051</v>
      </c>
      <c r="J408" s="4">
        <f t="shared" si="15"/>
        <v>0.000186082213619808</v>
      </c>
      <c r="K408" s="4">
        <f t="shared" si="16"/>
        <v>13.5612179146426</v>
      </c>
    </row>
    <row r="409" spans="2:11">
      <c r="B409">
        <v>96</v>
      </c>
      <c r="C409" t="s">
        <v>312</v>
      </c>
      <c r="D409" t="s">
        <v>17</v>
      </c>
      <c r="E409" t="s">
        <v>12</v>
      </c>
      <c r="F409">
        <v>-0.06067</v>
      </c>
      <c r="G409">
        <v>0.2326</v>
      </c>
      <c r="H409">
        <v>2.63694e-31</v>
      </c>
      <c r="I409">
        <v>0.005213</v>
      </c>
      <c r="J409" s="4">
        <f t="shared" si="15"/>
        <v>0.00131404273901407</v>
      </c>
      <c r="K409" s="4">
        <f t="shared" si="16"/>
        <v>95.872390554201</v>
      </c>
    </row>
    <row r="410" spans="2:11">
      <c r="B410">
        <v>97</v>
      </c>
      <c r="C410" t="s">
        <v>251</v>
      </c>
      <c r="D410" t="s">
        <v>14</v>
      </c>
      <c r="E410" t="s">
        <v>11</v>
      </c>
      <c r="F410">
        <v>0.01907</v>
      </c>
      <c r="G410">
        <v>0.418</v>
      </c>
      <c r="H410">
        <v>3.11301e-6</v>
      </c>
      <c r="I410">
        <v>0.00409</v>
      </c>
      <c r="J410" s="4">
        <f t="shared" ref="J410:J473" si="17">2*(1-G410)*G410*(ABS(F410))*(ABS(F410))</f>
        <v>0.0001769418844248</v>
      </c>
      <c r="K410" s="4">
        <f t="shared" ref="K410:K439" si="18">(J410/(1-J410))*72864</f>
        <v>12.8949751279274</v>
      </c>
    </row>
    <row r="411" spans="2:11">
      <c r="B411">
        <v>98</v>
      </c>
      <c r="C411" t="s">
        <v>145</v>
      </c>
      <c r="D411" t="s">
        <v>12</v>
      </c>
      <c r="E411" t="s">
        <v>17</v>
      </c>
      <c r="F411">
        <v>0.05698</v>
      </c>
      <c r="G411">
        <v>0.2173</v>
      </c>
      <c r="H411">
        <v>2.30622e-32</v>
      </c>
      <c r="I411">
        <v>0.00481</v>
      </c>
      <c r="J411" s="4">
        <f t="shared" si="17"/>
        <v>0.00110440902160697</v>
      </c>
      <c r="K411" s="4">
        <f t="shared" si="18"/>
        <v>80.5606308378538</v>
      </c>
    </row>
    <row r="412" spans="2:11">
      <c r="B412">
        <v>99</v>
      </c>
      <c r="C412" t="s">
        <v>397</v>
      </c>
      <c r="D412" t="s">
        <v>14</v>
      </c>
      <c r="E412" t="s">
        <v>12</v>
      </c>
      <c r="F412">
        <v>0.02872</v>
      </c>
      <c r="G412">
        <v>0.2897</v>
      </c>
      <c r="H412">
        <v>3.24414e-11</v>
      </c>
      <c r="I412">
        <v>0.004329</v>
      </c>
      <c r="J412" s="4">
        <f t="shared" si="17"/>
        <v>0.000339460445372288</v>
      </c>
      <c r="K412" s="4">
        <f t="shared" si="18"/>
        <v>24.7428451088268</v>
      </c>
    </row>
    <row r="413" spans="2:11">
      <c r="B413">
        <v>100</v>
      </c>
      <c r="C413" t="s">
        <v>398</v>
      </c>
      <c r="D413" t="s">
        <v>17</v>
      </c>
      <c r="E413" t="s">
        <v>12</v>
      </c>
      <c r="F413">
        <v>0.04271</v>
      </c>
      <c r="G413">
        <v>0.1984</v>
      </c>
      <c r="H413">
        <v>1.09094e-16</v>
      </c>
      <c r="I413">
        <v>0.00515</v>
      </c>
      <c r="J413" s="4">
        <f t="shared" si="17"/>
        <v>0.000580214415710208</v>
      </c>
      <c r="K413" s="4">
        <f t="shared" si="18"/>
        <v>42.3012870028307</v>
      </c>
    </row>
    <row r="414" spans="2:11">
      <c r="B414">
        <v>101</v>
      </c>
      <c r="C414" t="s">
        <v>399</v>
      </c>
      <c r="D414" t="s">
        <v>14</v>
      </c>
      <c r="E414" t="s">
        <v>11</v>
      </c>
      <c r="F414">
        <v>-0.03086</v>
      </c>
      <c r="G414">
        <v>0.2602</v>
      </c>
      <c r="H414">
        <v>9.20874e-12</v>
      </c>
      <c r="I414">
        <v>0.004526</v>
      </c>
      <c r="J414" s="4">
        <f t="shared" si="17"/>
        <v>0.000366643051096032</v>
      </c>
      <c r="K414" s="4">
        <f t="shared" si="18"/>
        <v>26.7248777657855</v>
      </c>
    </row>
    <row r="415" spans="2:11">
      <c r="B415">
        <v>102</v>
      </c>
      <c r="C415" t="s">
        <v>400</v>
      </c>
      <c r="D415" t="s">
        <v>11</v>
      </c>
      <c r="E415" t="s">
        <v>14</v>
      </c>
      <c r="F415">
        <v>-0.01884</v>
      </c>
      <c r="G415">
        <v>0.5174</v>
      </c>
      <c r="H415">
        <v>1.68298e-6</v>
      </c>
      <c r="I415">
        <v>0.003935</v>
      </c>
      <c r="J415" s="4">
        <f t="shared" si="17"/>
        <v>0.000177257873340288</v>
      </c>
      <c r="K415" s="4">
        <f t="shared" si="18"/>
        <v>12.9180075016043</v>
      </c>
    </row>
    <row r="416" spans="2:11">
      <c r="B416">
        <v>103</v>
      </c>
      <c r="C416" t="s">
        <v>401</v>
      </c>
      <c r="D416" t="s">
        <v>11</v>
      </c>
      <c r="E416" t="s">
        <v>12</v>
      </c>
      <c r="F416">
        <v>-0.02137</v>
      </c>
      <c r="G416">
        <v>0.5157</v>
      </c>
      <c r="H416">
        <v>6.948e-7</v>
      </c>
      <c r="I416">
        <v>0.004306</v>
      </c>
      <c r="J416" s="4">
        <f t="shared" si="17"/>
        <v>0.000228113317421838</v>
      </c>
      <c r="K416" s="4">
        <f t="shared" si="18"/>
        <v>16.6250411539147</v>
      </c>
    </row>
    <row r="417" spans="2:11">
      <c r="B417">
        <v>104</v>
      </c>
      <c r="C417" t="s">
        <v>402</v>
      </c>
      <c r="D417" t="s">
        <v>11</v>
      </c>
      <c r="E417" t="s">
        <v>14</v>
      </c>
      <c r="F417">
        <v>-0.02651</v>
      </c>
      <c r="G417">
        <v>0.6215</v>
      </c>
      <c r="H417">
        <v>2.98903e-9</v>
      </c>
      <c r="I417">
        <v>0.004469</v>
      </c>
      <c r="J417" s="4">
        <f t="shared" si="17"/>
        <v>0.00033064081893755</v>
      </c>
      <c r="K417" s="4">
        <f t="shared" si="18"/>
        <v>24.0997810023925</v>
      </c>
    </row>
    <row r="418" spans="2:11">
      <c r="B418">
        <v>105</v>
      </c>
      <c r="C418" t="s">
        <v>403</v>
      </c>
      <c r="D418" t="s">
        <v>11</v>
      </c>
      <c r="E418" t="s">
        <v>17</v>
      </c>
      <c r="F418">
        <v>0.04427</v>
      </c>
      <c r="G418">
        <v>0.4604</v>
      </c>
      <c r="H418">
        <v>5.26623e-30</v>
      </c>
      <c r="I418">
        <v>0.00389</v>
      </c>
      <c r="J418" s="4">
        <f t="shared" si="17"/>
        <v>0.000973769786879072</v>
      </c>
      <c r="K418" s="4">
        <f t="shared" si="18"/>
        <v>71.0219207517909</v>
      </c>
    </row>
    <row r="419" spans="2:11">
      <c r="B419">
        <v>106</v>
      </c>
      <c r="C419" t="s">
        <v>404</v>
      </c>
      <c r="D419" t="s">
        <v>14</v>
      </c>
      <c r="E419" t="s">
        <v>11</v>
      </c>
      <c r="F419">
        <v>0.04347</v>
      </c>
      <c r="G419">
        <v>0.8508</v>
      </c>
      <c r="H419">
        <v>1.89496e-15</v>
      </c>
      <c r="I419">
        <v>0.005469</v>
      </c>
      <c r="J419" s="4">
        <f t="shared" si="17"/>
        <v>0.000479739612951648</v>
      </c>
      <c r="K419" s="4">
        <f t="shared" si="18"/>
        <v>34.9725248636509</v>
      </c>
    </row>
    <row r="420" spans="2:11">
      <c r="B420">
        <v>107</v>
      </c>
      <c r="C420" t="s">
        <v>405</v>
      </c>
      <c r="D420" t="s">
        <v>14</v>
      </c>
      <c r="E420" t="s">
        <v>12</v>
      </c>
      <c r="F420">
        <v>0.02586</v>
      </c>
      <c r="G420">
        <v>0.3873</v>
      </c>
      <c r="H420">
        <v>5.92802e-10</v>
      </c>
      <c r="I420">
        <v>0.004176</v>
      </c>
      <c r="J420" s="4">
        <f t="shared" si="17"/>
        <v>0.000317382088811832</v>
      </c>
      <c r="K420" s="4">
        <f t="shared" si="18"/>
        <v>23.1330705414344</v>
      </c>
    </row>
    <row r="421" spans="2:11">
      <c r="B421">
        <v>108</v>
      </c>
      <c r="C421" t="s">
        <v>406</v>
      </c>
      <c r="D421" t="s">
        <v>14</v>
      </c>
      <c r="E421" t="s">
        <v>11</v>
      </c>
      <c r="F421">
        <v>0.03489</v>
      </c>
      <c r="G421">
        <v>0.109</v>
      </c>
      <c r="H421">
        <v>2.60699e-8</v>
      </c>
      <c r="I421">
        <v>0.006269</v>
      </c>
      <c r="J421" s="4">
        <f t="shared" si="17"/>
        <v>0.0002364482676798</v>
      </c>
      <c r="K421" s="4">
        <f t="shared" si="18"/>
        <v>17.2326412043813</v>
      </c>
    </row>
    <row r="422" spans="2:11">
      <c r="B422">
        <v>109</v>
      </c>
      <c r="C422" t="s">
        <v>407</v>
      </c>
      <c r="D422" t="s">
        <v>17</v>
      </c>
      <c r="E422" t="s">
        <v>12</v>
      </c>
      <c r="F422">
        <v>-0.0318</v>
      </c>
      <c r="G422">
        <v>0.1722</v>
      </c>
      <c r="H422">
        <v>6.56705e-10</v>
      </c>
      <c r="I422">
        <v>0.005149</v>
      </c>
      <c r="J422" s="4">
        <f t="shared" si="17"/>
        <v>0.0002882987801568</v>
      </c>
      <c r="K422" s="4">
        <f t="shared" si="18"/>
        <v>21.0126602416606</v>
      </c>
    </row>
    <row r="423" spans="2:11">
      <c r="B423">
        <v>110</v>
      </c>
      <c r="C423" t="s">
        <v>408</v>
      </c>
      <c r="D423" t="s">
        <v>14</v>
      </c>
      <c r="E423" t="s">
        <v>17</v>
      </c>
      <c r="F423">
        <v>0.03343</v>
      </c>
      <c r="G423">
        <v>0.0864</v>
      </c>
      <c r="H423">
        <v>2.273e-6</v>
      </c>
      <c r="I423">
        <v>0.007071</v>
      </c>
      <c r="J423" s="4">
        <f t="shared" si="17"/>
        <v>0.000176430060168192</v>
      </c>
      <c r="K423" s="4">
        <f t="shared" si="18"/>
        <v>12.8576683833016</v>
      </c>
    </row>
    <row r="424" spans="2:11">
      <c r="B424">
        <v>111</v>
      </c>
      <c r="C424" t="s">
        <v>409</v>
      </c>
      <c r="D424" t="s">
        <v>14</v>
      </c>
      <c r="E424" t="s">
        <v>11</v>
      </c>
      <c r="F424">
        <v>0.03094</v>
      </c>
      <c r="G424">
        <v>0.1991</v>
      </c>
      <c r="H424">
        <v>2.29398e-9</v>
      </c>
      <c r="I424">
        <v>0.005178</v>
      </c>
      <c r="J424" s="4">
        <f t="shared" si="17"/>
        <v>0.000305295334912568</v>
      </c>
      <c r="K424" s="4">
        <f t="shared" si="18"/>
        <v>22.2518326637749</v>
      </c>
    </row>
    <row r="425" spans="2:11">
      <c r="B425">
        <v>112</v>
      </c>
      <c r="C425" t="s">
        <v>283</v>
      </c>
      <c r="D425" t="s">
        <v>14</v>
      </c>
      <c r="E425" t="s">
        <v>11</v>
      </c>
      <c r="F425">
        <v>0.1743</v>
      </c>
      <c r="G425">
        <v>0.9259</v>
      </c>
      <c r="H425">
        <v>5.98825e-89</v>
      </c>
      <c r="I425">
        <v>0.008717</v>
      </c>
      <c r="J425" s="4">
        <f t="shared" si="17"/>
        <v>0.0041687616214062</v>
      </c>
      <c r="K425" s="4">
        <f t="shared" si="18"/>
        <v>305.024220044261</v>
      </c>
    </row>
    <row r="426" spans="2:11">
      <c r="B426">
        <v>113</v>
      </c>
      <c r="C426" t="s">
        <v>131</v>
      </c>
      <c r="D426" t="s">
        <v>12</v>
      </c>
      <c r="E426" t="s">
        <v>17</v>
      </c>
      <c r="F426">
        <v>0.1052</v>
      </c>
      <c r="G426">
        <v>0.1039</v>
      </c>
      <c r="H426">
        <v>2.1301e-57</v>
      </c>
      <c r="I426">
        <v>0.00659</v>
      </c>
      <c r="J426" s="4">
        <f t="shared" si="17"/>
        <v>0.0020607888702432</v>
      </c>
      <c r="K426" s="4">
        <f t="shared" si="18"/>
        <v>150.46740178834</v>
      </c>
    </row>
    <row r="427" spans="2:11">
      <c r="B427">
        <v>114</v>
      </c>
      <c r="C427" t="s">
        <v>247</v>
      </c>
      <c r="D427" t="s">
        <v>12</v>
      </c>
      <c r="E427" t="s">
        <v>11</v>
      </c>
      <c r="F427">
        <v>-0.03375</v>
      </c>
      <c r="G427">
        <v>0.1971</v>
      </c>
      <c r="H427">
        <v>9.48418e-11</v>
      </c>
      <c r="I427">
        <v>0.005212</v>
      </c>
      <c r="J427" s="4">
        <f t="shared" si="17"/>
        <v>0.00036051690346875</v>
      </c>
      <c r="K427" s="4">
        <f t="shared" si="18"/>
        <v>26.2781773814854</v>
      </c>
    </row>
    <row r="428" spans="2:11">
      <c r="B428">
        <v>115</v>
      </c>
      <c r="C428" t="s">
        <v>410</v>
      </c>
      <c r="D428" t="s">
        <v>14</v>
      </c>
      <c r="E428" t="s">
        <v>11</v>
      </c>
      <c r="F428">
        <v>0.03221</v>
      </c>
      <c r="G428">
        <v>0.1697</v>
      </c>
      <c r="H428">
        <v>8.86503e-10</v>
      </c>
      <c r="I428">
        <v>0.005255</v>
      </c>
      <c r="J428" s="4">
        <f t="shared" si="17"/>
        <v>0.000292366982569262</v>
      </c>
      <c r="K428" s="4">
        <f t="shared" si="18"/>
        <v>21.3092579413718</v>
      </c>
    </row>
    <row r="429" spans="2:11">
      <c r="B429">
        <v>116</v>
      </c>
      <c r="C429" t="s">
        <v>411</v>
      </c>
      <c r="D429" t="s">
        <v>12</v>
      </c>
      <c r="E429" t="s">
        <v>17</v>
      </c>
      <c r="F429">
        <v>-0.2845</v>
      </c>
      <c r="G429">
        <v>0.0452</v>
      </c>
      <c r="H429">
        <v>5.86138e-187</v>
      </c>
      <c r="I429">
        <v>0.009757</v>
      </c>
      <c r="J429" s="4">
        <f t="shared" si="17"/>
        <v>0.00698627026328</v>
      </c>
      <c r="K429" s="4">
        <f t="shared" si="18"/>
        <v>512.628960929471</v>
      </c>
    </row>
    <row r="430" spans="2:11">
      <c r="B430">
        <v>117</v>
      </c>
      <c r="C430" t="s">
        <v>412</v>
      </c>
      <c r="D430" t="s">
        <v>17</v>
      </c>
      <c r="E430" t="s">
        <v>11</v>
      </c>
      <c r="F430">
        <v>-0.02387</v>
      </c>
      <c r="G430">
        <v>0.3983</v>
      </c>
      <c r="H430">
        <v>4.79899e-7</v>
      </c>
      <c r="I430">
        <v>0.004741</v>
      </c>
      <c r="J430" s="4">
        <f t="shared" si="17"/>
        <v>0.000273102170397518</v>
      </c>
      <c r="K430" s="4">
        <f t="shared" si="18"/>
        <v>19.9047525749742</v>
      </c>
    </row>
    <row r="431" spans="2:11">
      <c r="B431">
        <v>118</v>
      </c>
      <c r="C431" t="s">
        <v>269</v>
      </c>
      <c r="D431" t="s">
        <v>17</v>
      </c>
      <c r="E431" t="s">
        <v>12</v>
      </c>
      <c r="F431">
        <v>-0.05178</v>
      </c>
      <c r="G431">
        <v>0.2651</v>
      </c>
      <c r="H431">
        <v>7.96526e-32</v>
      </c>
      <c r="I431">
        <v>0.004411</v>
      </c>
      <c r="J431" s="4">
        <f t="shared" si="17"/>
        <v>0.00104470112642623</v>
      </c>
      <c r="K431" s="4">
        <f t="shared" si="18"/>
        <v>76.2007098433288</v>
      </c>
    </row>
    <row r="432" spans="2:11">
      <c r="B432">
        <v>119</v>
      </c>
      <c r="C432" t="s">
        <v>273</v>
      </c>
      <c r="D432" t="s">
        <v>12</v>
      </c>
      <c r="E432" t="s">
        <v>11</v>
      </c>
      <c r="F432">
        <v>0.06158</v>
      </c>
      <c r="G432">
        <v>0.685</v>
      </c>
      <c r="H432">
        <v>8.47618e-49</v>
      </c>
      <c r="I432">
        <v>0.004194</v>
      </c>
      <c r="J432" s="4">
        <f t="shared" si="17"/>
        <v>0.00163647920142</v>
      </c>
      <c r="K432" s="4">
        <f t="shared" si="18"/>
        <v>119.435874857374</v>
      </c>
    </row>
    <row r="433" spans="2:11">
      <c r="B433">
        <v>120</v>
      </c>
      <c r="C433" t="s">
        <v>413</v>
      </c>
      <c r="D433" t="s">
        <v>14</v>
      </c>
      <c r="E433" t="s">
        <v>11</v>
      </c>
      <c r="F433">
        <v>-0.03671</v>
      </c>
      <c r="G433">
        <v>0.1544</v>
      </c>
      <c r="H433">
        <v>6.39794e-10</v>
      </c>
      <c r="I433">
        <v>0.00594</v>
      </c>
      <c r="J433" s="4">
        <f t="shared" si="17"/>
        <v>0.000351893329950848</v>
      </c>
      <c r="K433" s="4">
        <f t="shared" si="18"/>
        <v>25.6493814397846</v>
      </c>
    </row>
    <row r="434" spans="2:11">
      <c r="B434">
        <v>121</v>
      </c>
      <c r="C434" t="s">
        <v>414</v>
      </c>
      <c r="D434" t="s">
        <v>17</v>
      </c>
      <c r="E434" t="s">
        <v>12</v>
      </c>
      <c r="F434">
        <v>-0.09078</v>
      </c>
      <c r="G434">
        <v>0.01</v>
      </c>
      <c r="H434">
        <v>3.33304e-6</v>
      </c>
      <c r="I434">
        <v>0.01953</v>
      </c>
      <c r="J434" s="4">
        <f t="shared" si="17"/>
        <v>0.00016317196632</v>
      </c>
      <c r="K434" s="4">
        <f t="shared" si="18"/>
        <v>11.8913024811484</v>
      </c>
    </row>
    <row r="435" spans="2:11">
      <c r="B435">
        <v>122</v>
      </c>
      <c r="C435" t="s">
        <v>291</v>
      </c>
      <c r="D435" t="s">
        <v>12</v>
      </c>
      <c r="E435" t="s">
        <v>17</v>
      </c>
      <c r="F435">
        <v>0.02571</v>
      </c>
      <c r="G435">
        <v>0.7229</v>
      </c>
      <c r="H435">
        <v>3.91003e-9</v>
      </c>
      <c r="I435">
        <v>0.004367</v>
      </c>
      <c r="J435" s="4">
        <f t="shared" si="17"/>
        <v>0.000264818852567838</v>
      </c>
      <c r="K435" s="4">
        <f t="shared" si="18"/>
        <v>19.3008721083082</v>
      </c>
    </row>
    <row r="436" spans="2:11">
      <c r="B436">
        <v>123</v>
      </c>
      <c r="C436" t="s">
        <v>415</v>
      </c>
      <c r="D436" t="s">
        <v>14</v>
      </c>
      <c r="E436" t="s">
        <v>11</v>
      </c>
      <c r="F436">
        <v>-0.02073</v>
      </c>
      <c r="G436">
        <v>0.4509</v>
      </c>
      <c r="H436">
        <v>2.16302e-7</v>
      </c>
      <c r="I436">
        <v>0.003998</v>
      </c>
      <c r="J436" s="4">
        <f t="shared" si="17"/>
        <v>0.000212794441254702</v>
      </c>
      <c r="K436" s="4">
        <f t="shared" si="18"/>
        <v>15.508354259162</v>
      </c>
    </row>
    <row r="437" spans="2:11">
      <c r="B437">
        <v>124</v>
      </c>
      <c r="C437" t="s">
        <v>416</v>
      </c>
      <c r="D437" t="s">
        <v>14</v>
      </c>
      <c r="E437" t="s">
        <v>11</v>
      </c>
      <c r="F437">
        <v>0.01998</v>
      </c>
      <c r="G437">
        <v>0.4054</v>
      </c>
      <c r="H437">
        <v>1.05901e-6</v>
      </c>
      <c r="I437">
        <v>0.004094</v>
      </c>
      <c r="J437" s="4">
        <f t="shared" si="17"/>
        <v>0.000192455183496672</v>
      </c>
      <c r="K437" s="4">
        <f t="shared" si="18"/>
        <v>14.0257538193265</v>
      </c>
    </row>
    <row r="438" spans="2:11">
      <c r="B438">
        <v>125</v>
      </c>
      <c r="C438" t="s">
        <v>417</v>
      </c>
      <c r="D438" t="s">
        <v>11</v>
      </c>
      <c r="E438" t="s">
        <v>14</v>
      </c>
      <c r="F438">
        <v>0.01881</v>
      </c>
      <c r="G438">
        <v>0.3773</v>
      </c>
      <c r="H438">
        <v>2.72402e-6</v>
      </c>
      <c r="I438">
        <v>0.004011</v>
      </c>
      <c r="J438" s="4">
        <f t="shared" si="17"/>
        <v>0.000166254442015662</v>
      </c>
      <c r="K438" s="4">
        <f t="shared" si="18"/>
        <v>12.1159779981908</v>
      </c>
    </row>
    <row r="439" spans="2:11">
      <c r="B439">
        <v>126</v>
      </c>
      <c r="C439" t="s">
        <v>418</v>
      </c>
      <c r="D439" t="s">
        <v>12</v>
      </c>
      <c r="E439" t="s">
        <v>11</v>
      </c>
      <c r="F439">
        <v>-0.01824</v>
      </c>
      <c r="G439">
        <v>0.5591</v>
      </c>
      <c r="H439">
        <v>3.472e-6</v>
      </c>
      <c r="I439">
        <v>0.00393</v>
      </c>
      <c r="J439" s="4">
        <f t="shared" si="17"/>
        <v>0.000164024700991488</v>
      </c>
      <c r="K439" s="4">
        <f t="shared" si="18"/>
        <v>11.9534564751679</v>
      </c>
    </row>
    <row r="440" spans="1:11">
      <c r="A440" s="4" t="s">
        <v>419</v>
      </c>
      <c r="B440" s="4">
        <v>1</v>
      </c>
      <c r="C440" s="4" t="s">
        <v>420</v>
      </c>
      <c r="D440" s="4" t="s">
        <v>17</v>
      </c>
      <c r="E440" s="4" t="s">
        <v>12</v>
      </c>
      <c r="F440" s="4">
        <v>-0.0254</v>
      </c>
      <c r="G440" s="4">
        <v>0.2721</v>
      </c>
      <c r="H440" s="4">
        <v>1.844e-7</v>
      </c>
      <c r="I440" s="4">
        <v>0.004871</v>
      </c>
      <c r="J440" s="4">
        <f t="shared" si="17"/>
        <v>0.0002555628308088</v>
      </c>
      <c r="K440" s="4">
        <f t="shared" ref="K440:K503" si="19">(J440/(1-J440))*105595</f>
        <v>26.9930555409415</v>
      </c>
    </row>
    <row r="441" spans="1:11">
      <c r="A441" s="4"/>
      <c r="B441" s="4">
        <v>2</v>
      </c>
      <c r="C441" s="4" t="s">
        <v>359</v>
      </c>
      <c r="D441" s="4" t="s">
        <v>12</v>
      </c>
      <c r="E441" s="4" t="s">
        <v>14</v>
      </c>
      <c r="F441" s="4">
        <v>-0.03053</v>
      </c>
      <c r="G441" s="4">
        <v>0.3543</v>
      </c>
      <c r="H441" s="4">
        <v>1.0311e-11</v>
      </c>
      <c r="I441" s="4">
        <v>0.004488</v>
      </c>
      <c r="J441" s="4">
        <f t="shared" si="17"/>
        <v>0.000426467109870318</v>
      </c>
      <c r="K441" s="4">
        <f t="shared" si="19"/>
        <v>45.0520076662595</v>
      </c>
    </row>
    <row r="442" spans="1:11">
      <c r="A442" s="4"/>
      <c r="B442" s="4">
        <v>3</v>
      </c>
      <c r="C442" s="4" t="s">
        <v>421</v>
      </c>
      <c r="D442" s="4" t="s">
        <v>12</v>
      </c>
      <c r="E442" s="4" t="s">
        <v>17</v>
      </c>
      <c r="F442" s="4">
        <v>-0.1698</v>
      </c>
      <c r="G442" s="4">
        <v>0.1266</v>
      </c>
      <c r="H442" s="4">
        <v>1.48594e-154</v>
      </c>
      <c r="I442" s="4">
        <v>0.006413</v>
      </c>
      <c r="J442" s="4">
        <f t="shared" si="17"/>
        <v>0.0063760580259552</v>
      </c>
      <c r="K442" s="4">
        <f t="shared" si="19"/>
        <v>677.600265864293</v>
      </c>
    </row>
    <row r="443" spans="1:11">
      <c r="A443" s="4"/>
      <c r="B443" s="4">
        <v>4</v>
      </c>
      <c r="C443" s="4" t="s">
        <v>422</v>
      </c>
      <c r="D443" s="4" t="s">
        <v>11</v>
      </c>
      <c r="E443" s="4" t="s">
        <v>17</v>
      </c>
      <c r="F443" s="4">
        <v>-0.02917</v>
      </c>
      <c r="G443" s="4">
        <v>0.1305</v>
      </c>
      <c r="H443" s="4">
        <v>4.71205e-6</v>
      </c>
      <c r="I443" s="4">
        <v>0.006373</v>
      </c>
      <c r="J443" s="4">
        <f t="shared" si="17"/>
        <v>0.00019310030152155</v>
      </c>
      <c r="K443" s="4">
        <f t="shared" si="19"/>
        <v>20.3943644971018</v>
      </c>
    </row>
    <row r="444" spans="1:11">
      <c r="A444" s="4"/>
      <c r="B444" s="4">
        <v>5</v>
      </c>
      <c r="C444" s="4" t="s">
        <v>423</v>
      </c>
      <c r="D444" s="4" t="s">
        <v>11</v>
      </c>
      <c r="E444" s="4" t="s">
        <v>12</v>
      </c>
      <c r="F444" s="4">
        <v>-0.0252</v>
      </c>
      <c r="G444" s="4">
        <v>0.2161</v>
      </c>
      <c r="H444" s="4">
        <v>2.75499e-6</v>
      </c>
      <c r="I444" s="4">
        <v>0.005376</v>
      </c>
      <c r="J444" s="4">
        <f t="shared" si="17"/>
        <v>0.0002151525553632</v>
      </c>
      <c r="K444" s="4">
        <f t="shared" si="19"/>
        <v>22.7239231937201</v>
      </c>
    </row>
    <row r="445" spans="1:11">
      <c r="A445" s="4"/>
      <c r="B445" s="4">
        <v>6</v>
      </c>
      <c r="C445" s="4" t="s">
        <v>424</v>
      </c>
      <c r="D445" s="4" t="s">
        <v>14</v>
      </c>
      <c r="E445" s="4" t="s">
        <v>17</v>
      </c>
      <c r="F445" s="4">
        <v>0.03604</v>
      </c>
      <c r="G445" s="4">
        <v>0.7468</v>
      </c>
      <c r="H445" s="4">
        <v>3.67875e-11</v>
      </c>
      <c r="I445" s="4">
        <v>0.005447</v>
      </c>
      <c r="J445" s="4">
        <f t="shared" si="17"/>
        <v>0.000491210420024832</v>
      </c>
      <c r="K445" s="4">
        <f t="shared" si="19"/>
        <v>51.8948555963367</v>
      </c>
    </row>
    <row r="446" spans="1:11">
      <c r="A446" s="4"/>
      <c r="B446" s="4">
        <v>7</v>
      </c>
      <c r="C446" s="4" t="s">
        <v>425</v>
      </c>
      <c r="D446" s="4" t="s">
        <v>17</v>
      </c>
      <c r="E446" s="4" t="s">
        <v>12</v>
      </c>
      <c r="F446" s="4">
        <v>0.0213</v>
      </c>
      <c r="G446" s="4">
        <v>0.45</v>
      </c>
      <c r="H446" s="4">
        <v>1.91298e-6</v>
      </c>
      <c r="I446" s="4">
        <v>0.004473</v>
      </c>
      <c r="J446" s="4">
        <f t="shared" si="17"/>
        <v>0.00022457655</v>
      </c>
      <c r="K446" s="4">
        <f t="shared" si="19"/>
        <v>23.7194876379515</v>
      </c>
    </row>
    <row r="447" spans="1:11">
      <c r="A447" s="4"/>
      <c r="B447" s="4">
        <v>8</v>
      </c>
      <c r="C447" s="4" t="s">
        <v>426</v>
      </c>
      <c r="D447" s="4" t="s">
        <v>17</v>
      </c>
      <c r="E447" s="4" t="s">
        <v>11</v>
      </c>
      <c r="F447" s="4">
        <v>0.02063</v>
      </c>
      <c r="G447" s="4">
        <v>0.4739</v>
      </c>
      <c r="H447" s="4">
        <v>1.335e-6</v>
      </c>
      <c r="I447" s="4">
        <v>0.004267</v>
      </c>
      <c r="J447" s="4">
        <f t="shared" si="17"/>
        <v>0.000212218608271502</v>
      </c>
      <c r="K447" s="4">
        <f t="shared" si="19"/>
        <v>22.4139806041989</v>
      </c>
    </row>
    <row r="448" spans="1:11">
      <c r="A448" s="4"/>
      <c r="B448" s="4">
        <v>9</v>
      </c>
      <c r="C448" s="4" t="s">
        <v>427</v>
      </c>
      <c r="D448" s="4" t="s">
        <v>17</v>
      </c>
      <c r="E448" s="4" t="s">
        <v>11</v>
      </c>
      <c r="F448" s="4">
        <v>0.03022</v>
      </c>
      <c r="G448" s="4">
        <v>0.2134</v>
      </c>
      <c r="H448" s="4">
        <v>9.42692e-8</v>
      </c>
      <c r="I448" s="4">
        <v>0.005661</v>
      </c>
      <c r="J448" s="4">
        <f t="shared" si="17"/>
        <v>0.000306596556506592</v>
      </c>
      <c r="K448" s="4">
        <f t="shared" si="19"/>
        <v>32.3849925115001</v>
      </c>
    </row>
    <row r="449" spans="1:11">
      <c r="A449" s="4"/>
      <c r="B449" s="4">
        <v>10</v>
      </c>
      <c r="C449" s="4" t="s">
        <v>428</v>
      </c>
      <c r="D449" s="4" t="s">
        <v>14</v>
      </c>
      <c r="E449" s="4" t="s">
        <v>11</v>
      </c>
      <c r="F449" s="4">
        <v>-0.02579</v>
      </c>
      <c r="G449" s="4">
        <v>0.5516</v>
      </c>
      <c r="H449" s="4">
        <v>1.789e-9</v>
      </c>
      <c r="I449" s="4">
        <v>0.004287</v>
      </c>
      <c r="J449" s="4">
        <f t="shared" si="17"/>
        <v>0.000329020184352608</v>
      </c>
      <c r="K449" s="4">
        <f t="shared" si="19"/>
        <v>34.754321239895</v>
      </c>
    </row>
    <row r="450" spans="1:11">
      <c r="A450" s="4"/>
      <c r="B450" s="4">
        <v>11</v>
      </c>
      <c r="C450" s="4" t="s">
        <v>429</v>
      </c>
      <c r="D450" s="4" t="s">
        <v>14</v>
      </c>
      <c r="E450" s="4" t="s">
        <v>11</v>
      </c>
      <c r="F450" s="4">
        <v>-0.02426</v>
      </c>
      <c r="G450" s="4">
        <v>0.3167</v>
      </c>
      <c r="H450" s="4">
        <v>2.82703e-6</v>
      </c>
      <c r="I450" s="4">
        <v>0.005181</v>
      </c>
      <c r="J450" s="4">
        <f t="shared" si="17"/>
        <v>0.000254724707855672</v>
      </c>
      <c r="K450" s="4">
        <f t="shared" si="19"/>
        <v>26.9045087691559</v>
      </c>
    </row>
    <row r="451" spans="1:11">
      <c r="A451" s="4"/>
      <c r="B451" s="4">
        <v>12</v>
      </c>
      <c r="C451" s="4" t="s">
        <v>430</v>
      </c>
      <c r="D451" s="4" t="s">
        <v>12</v>
      </c>
      <c r="E451" s="4" t="s">
        <v>17</v>
      </c>
      <c r="F451" s="4">
        <v>-0.04993</v>
      </c>
      <c r="G451" s="4">
        <v>0.2353</v>
      </c>
      <c r="H451" s="4">
        <v>3.52209e-23</v>
      </c>
      <c r="I451" s="4">
        <v>0.005035</v>
      </c>
      <c r="J451" s="4">
        <f t="shared" si="17"/>
        <v>0.000897152238612318</v>
      </c>
      <c r="K451" s="4">
        <f t="shared" si="19"/>
        <v>94.8198584845721</v>
      </c>
    </row>
    <row r="452" spans="1:11">
      <c r="A452" s="4"/>
      <c r="B452" s="4">
        <v>13</v>
      </c>
      <c r="C452" s="4" t="s">
        <v>431</v>
      </c>
      <c r="D452" s="4" t="s">
        <v>14</v>
      </c>
      <c r="E452" s="4" t="s">
        <v>11</v>
      </c>
      <c r="F452" s="4">
        <v>-0.1056</v>
      </c>
      <c r="G452" s="4">
        <v>0.1006</v>
      </c>
      <c r="H452" s="4">
        <v>3.22701e-49</v>
      </c>
      <c r="I452" s="4">
        <v>0.007161</v>
      </c>
      <c r="J452" s="4">
        <f t="shared" si="17"/>
        <v>0.0020179420766208</v>
      </c>
      <c r="K452" s="4">
        <f t="shared" si="19"/>
        <v>213.515455402238</v>
      </c>
    </row>
    <row r="453" spans="1:11">
      <c r="A453" s="4"/>
      <c r="B453" s="4">
        <v>14</v>
      </c>
      <c r="C453" s="4" t="s">
        <v>432</v>
      </c>
      <c r="D453" s="4" t="s">
        <v>12</v>
      </c>
      <c r="E453" s="4" t="s">
        <v>17</v>
      </c>
      <c r="F453" s="4">
        <v>0.02279</v>
      </c>
      <c r="G453" s="4">
        <v>0.2629</v>
      </c>
      <c r="H453" s="4">
        <v>4.66402e-6</v>
      </c>
      <c r="I453" s="4">
        <v>0.004977</v>
      </c>
      <c r="J453" s="4">
        <f t="shared" si="17"/>
        <v>0.000201296230973838</v>
      </c>
      <c r="K453" s="4">
        <f t="shared" si="19"/>
        <v>21.2601550987737</v>
      </c>
    </row>
    <row r="454" spans="1:11">
      <c r="A454" s="4"/>
      <c r="B454" s="4">
        <v>15</v>
      </c>
      <c r="C454" s="4" t="s">
        <v>26</v>
      </c>
      <c r="D454" s="4" t="s">
        <v>12</v>
      </c>
      <c r="E454" s="4" t="s">
        <v>17</v>
      </c>
      <c r="F454" s="4">
        <v>-0.08881</v>
      </c>
      <c r="G454" s="4">
        <v>0.4409</v>
      </c>
      <c r="H454" s="4">
        <v>1.69083e-94</v>
      </c>
      <c r="I454" s="4">
        <v>0.004306</v>
      </c>
      <c r="J454" s="4">
        <f t="shared" si="17"/>
        <v>0.00388851095546752</v>
      </c>
      <c r="K454" s="4">
        <f t="shared" si="19"/>
        <v>412.210198214304</v>
      </c>
    </row>
    <row r="455" spans="1:11">
      <c r="A455" s="4"/>
      <c r="B455" s="4">
        <v>16</v>
      </c>
      <c r="C455" s="4" t="s">
        <v>433</v>
      </c>
      <c r="D455" s="4" t="s">
        <v>12</v>
      </c>
      <c r="E455" s="4" t="s">
        <v>17</v>
      </c>
      <c r="F455" s="4">
        <v>0.05047</v>
      </c>
      <c r="G455" s="4">
        <v>0.0566</v>
      </c>
      <c r="H455" s="4">
        <v>5.79495e-7</v>
      </c>
      <c r="I455" s="4">
        <v>0.0101</v>
      </c>
      <c r="J455" s="4">
        <f t="shared" si="17"/>
        <v>0.000272025055907192</v>
      </c>
      <c r="K455" s="4">
        <f t="shared" si="19"/>
        <v>28.732301684492</v>
      </c>
    </row>
    <row r="456" spans="1:11">
      <c r="A456" s="4"/>
      <c r="B456" s="4">
        <v>17</v>
      </c>
      <c r="C456" s="4" t="s">
        <v>28</v>
      </c>
      <c r="D456" s="4" t="s">
        <v>17</v>
      </c>
      <c r="E456" s="4" t="s">
        <v>12</v>
      </c>
      <c r="F456" s="4">
        <v>-0.03864</v>
      </c>
      <c r="G456" s="4">
        <v>0.8156</v>
      </c>
      <c r="H456" s="4">
        <v>2.48085e-11</v>
      </c>
      <c r="I456" s="4">
        <v>0.00579</v>
      </c>
      <c r="J456" s="4">
        <f t="shared" si="17"/>
        <v>0.000449099286386688</v>
      </c>
      <c r="K456" s="4">
        <f t="shared" si="19"/>
        <v>47.4439461883789</v>
      </c>
    </row>
    <row r="457" spans="1:11">
      <c r="A457" s="4"/>
      <c r="B457" s="4">
        <v>18</v>
      </c>
      <c r="C457" s="4" t="s">
        <v>434</v>
      </c>
      <c r="D457" s="4" t="s">
        <v>11</v>
      </c>
      <c r="E457" s="4" t="s">
        <v>14</v>
      </c>
      <c r="F457" s="4">
        <v>0.0284</v>
      </c>
      <c r="G457" s="4">
        <v>0.2064</v>
      </c>
      <c r="H457" s="4">
        <v>5.49705e-7</v>
      </c>
      <c r="I457" s="4">
        <v>0.005671</v>
      </c>
      <c r="J457" s="4">
        <f t="shared" si="17"/>
        <v>0.0002642275074048</v>
      </c>
      <c r="K457" s="4">
        <f t="shared" si="19"/>
        <v>27.9084778319429</v>
      </c>
    </row>
    <row r="458" spans="1:11">
      <c r="A458" s="4"/>
      <c r="B458" s="4">
        <v>19</v>
      </c>
      <c r="C458" s="4" t="s">
        <v>435</v>
      </c>
      <c r="D458" s="4" t="s">
        <v>17</v>
      </c>
      <c r="E458" s="4" t="s">
        <v>12</v>
      </c>
      <c r="F458" s="4">
        <v>0.05102</v>
      </c>
      <c r="G458" s="4">
        <v>0.0881</v>
      </c>
      <c r="H458" s="4">
        <v>1.46016e-11</v>
      </c>
      <c r="I458" s="4">
        <v>0.007557</v>
      </c>
      <c r="J458" s="4">
        <f t="shared" si="17"/>
        <v>0.000418248149681912</v>
      </c>
      <c r="K458" s="4">
        <f t="shared" si="19"/>
        <v>44.1833929880254</v>
      </c>
    </row>
    <row r="459" spans="1:11">
      <c r="A459" s="4"/>
      <c r="B459" s="4">
        <v>20</v>
      </c>
      <c r="C459" s="4" t="s">
        <v>436</v>
      </c>
      <c r="D459" s="4" t="s">
        <v>12</v>
      </c>
      <c r="E459" s="4" t="s">
        <v>14</v>
      </c>
      <c r="F459" s="4">
        <v>-0.03302</v>
      </c>
      <c r="G459" s="4">
        <v>0.1032</v>
      </c>
      <c r="H459" s="4">
        <v>2.44298e-6</v>
      </c>
      <c r="I459" s="4">
        <v>0.007006</v>
      </c>
      <c r="J459" s="4">
        <f t="shared" si="17"/>
        <v>0.000201817782686208</v>
      </c>
      <c r="K459" s="4">
        <f t="shared" si="19"/>
        <v>21.3152505593554</v>
      </c>
    </row>
    <row r="460" spans="1:11">
      <c r="A460" s="4"/>
      <c r="B460" s="4">
        <v>21</v>
      </c>
      <c r="C460" s="4" t="s">
        <v>437</v>
      </c>
      <c r="D460" s="4" t="s">
        <v>12</v>
      </c>
      <c r="E460" s="4" t="s">
        <v>17</v>
      </c>
      <c r="F460" s="4">
        <v>-0.03619</v>
      </c>
      <c r="G460" s="4">
        <v>0.1197</v>
      </c>
      <c r="H460" s="4">
        <v>8.58401e-8</v>
      </c>
      <c r="I460" s="4">
        <v>0.006759</v>
      </c>
      <c r="J460" s="4">
        <f t="shared" si="17"/>
        <v>0.000276014574029502</v>
      </c>
      <c r="K460" s="4">
        <f t="shared" si="19"/>
        <v>29.15380581994</v>
      </c>
    </row>
    <row r="461" spans="1:11">
      <c r="A461" s="4"/>
      <c r="B461" s="4">
        <v>22</v>
      </c>
      <c r="C461" s="4" t="s">
        <v>438</v>
      </c>
      <c r="D461" s="4" t="s">
        <v>11</v>
      </c>
      <c r="E461" s="4" t="s">
        <v>14</v>
      </c>
      <c r="F461" s="4">
        <v>-0.06163</v>
      </c>
      <c r="G461" s="4">
        <v>0.034</v>
      </c>
      <c r="H461" s="4">
        <v>1.75999e-7</v>
      </c>
      <c r="I461" s="4">
        <v>0.0118</v>
      </c>
      <c r="J461" s="4">
        <f t="shared" si="17"/>
        <v>0.0002494998992472</v>
      </c>
      <c r="K461" s="4">
        <f t="shared" si="19"/>
        <v>26.3525168112974</v>
      </c>
    </row>
    <row r="462" spans="1:11">
      <c r="A462" s="4"/>
      <c r="B462" s="4">
        <v>23</v>
      </c>
      <c r="C462" s="4" t="s">
        <v>439</v>
      </c>
      <c r="D462" s="4" t="s">
        <v>17</v>
      </c>
      <c r="E462" s="4" t="s">
        <v>12</v>
      </c>
      <c r="F462" s="4">
        <v>0.03602</v>
      </c>
      <c r="G462" s="4">
        <v>0.1608</v>
      </c>
      <c r="H462" s="4">
        <v>1.40201e-9</v>
      </c>
      <c r="I462" s="4">
        <v>0.005948</v>
      </c>
      <c r="J462" s="4">
        <f t="shared" si="17"/>
        <v>0.000350161933951488</v>
      </c>
      <c r="K462" s="4">
        <f t="shared" si="19"/>
        <v>36.9883013107279</v>
      </c>
    </row>
    <row r="463" spans="1:11">
      <c r="A463" s="4"/>
      <c r="B463" s="4">
        <v>24</v>
      </c>
      <c r="C463" s="4" t="s">
        <v>440</v>
      </c>
      <c r="D463" s="4" t="s">
        <v>12</v>
      </c>
      <c r="E463" s="4" t="s">
        <v>11</v>
      </c>
      <c r="F463" s="4">
        <v>0.0253</v>
      </c>
      <c r="G463" s="4">
        <v>0.3889</v>
      </c>
      <c r="H463" s="4">
        <v>7.58892e-9</v>
      </c>
      <c r="I463" s="4">
        <v>0.004379</v>
      </c>
      <c r="J463" s="4">
        <f t="shared" si="17"/>
        <v>0.0003042434694222</v>
      </c>
      <c r="K463" s="4">
        <f t="shared" si="19"/>
        <v>32.1363664332555</v>
      </c>
    </row>
    <row r="464" spans="1:11">
      <c r="A464" s="4"/>
      <c r="B464" s="4">
        <v>25</v>
      </c>
      <c r="C464" s="4" t="s">
        <v>441</v>
      </c>
      <c r="D464" s="4" t="s">
        <v>14</v>
      </c>
      <c r="E464" s="4" t="s">
        <v>17</v>
      </c>
      <c r="F464" s="4">
        <v>-0.03181</v>
      </c>
      <c r="G464" s="4">
        <v>0.1308</v>
      </c>
      <c r="H464" s="4">
        <v>5.423e-7</v>
      </c>
      <c r="I464" s="4">
        <v>0.006348</v>
      </c>
      <c r="J464" s="4">
        <f t="shared" si="17"/>
        <v>0.000230083139920992</v>
      </c>
      <c r="K464" s="4">
        <f t="shared" si="19"/>
        <v>24.3012204610647</v>
      </c>
    </row>
    <row r="465" spans="1:11">
      <c r="A465" s="4"/>
      <c r="B465" s="4">
        <v>26</v>
      </c>
      <c r="C465" s="4" t="s">
        <v>90</v>
      </c>
      <c r="D465" s="4" t="s">
        <v>17</v>
      </c>
      <c r="E465" s="4" t="s">
        <v>14</v>
      </c>
      <c r="F465" s="4">
        <v>0.04083</v>
      </c>
      <c r="G465" s="4">
        <v>0.3024</v>
      </c>
      <c r="H465" s="4">
        <v>3.44667e-17</v>
      </c>
      <c r="I465" s="4">
        <v>0.004844</v>
      </c>
      <c r="J465" s="4">
        <f t="shared" si="17"/>
        <v>0.000703358943823872</v>
      </c>
      <c r="K465" s="4">
        <f t="shared" si="19"/>
        <v>74.3234637460435</v>
      </c>
    </row>
    <row r="466" spans="1:11">
      <c r="A466" s="4"/>
      <c r="B466" s="4">
        <v>27</v>
      </c>
      <c r="C466" s="4" t="s">
        <v>261</v>
      </c>
      <c r="D466" s="4" t="s">
        <v>12</v>
      </c>
      <c r="E466" s="4" t="s">
        <v>17</v>
      </c>
      <c r="F466" s="4">
        <v>0.03515</v>
      </c>
      <c r="G466" s="4">
        <v>0.3734</v>
      </c>
      <c r="H466" s="4">
        <v>8.14517e-15</v>
      </c>
      <c r="I466" s="4">
        <v>0.004527</v>
      </c>
      <c r="J466" s="4">
        <f t="shared" si="17"/>
        <v>0.0005781564279998</v>
      </c>
      <c r="K466" s="4">
        <f t="shared" si="19"/>
        <v>61.0857451308454</v>
      </c>
    </row>
    <row r="467" spans="1:11">
      <c r="A467" s="4"/>
      <c r="B467" s="4">
        <v>28</v>
      </c>
      <c r="C467" s="4" t="s">
        <v>395</v>
      </c>
      <c r="D467" s="4" t="s">
        <v>17</v>
      </c>
      <c r="E467" s="4" t="s">
        <v>12</v>
      </c>
      <c r="F467" s="4">
        <v>0.06402</v>
      </c>
      <c r="G467" s="4">
        <v>0.506</v>
      </c>
      <c r="H467" s="4">
        <v>6.21871e-51</v>
      </c>
      <c r="I467" s="4">
        <v>0.004265</v>
      </c>
      <c r="J467" s="4">
        <f t="shared" si="17"/>
        <v>0.0020489851036512</v>
      </c>
      <c r="K467" s="4">
        <f t="shared" si="19"/>
        <v>216.806815956313</v>
      </c>
    </row>
    <row r="468" spans="1:11">
      <c r="A468" s="4"/>
      <c r="B468" s="4">
        <v>29</v>
      </c>
      <c r="C468" s="4" t="s">
        <v>442</v>
      </c>
      <c r="D468" s="4" t="s">
        <v>17</v>
      </c>
      <c r="E468" s="4" t="s">
        <v>12</v>
      </c>
      <c r="F468" s="4">
        <v>0.06297</v>
      </c>
      <c r="G468" s="4">
        <v>0.0977</v>
      </c>
      <c r="H468" s="4">
        <v>8.56446e-17</v>
      </c>
      <c r="I468" s="4">
        <v>0.007565</v>
      </c>
      <c r="J468" s="4">
        <f t="shared" si="17"/>
        <v>0.000699105797050878</v>
      </c>
      <c r="K468" s="4">
        <f t="shared" si="19"/>
        <v>73.8737221870181</v>
      </c>
    </row>
    <row r="469" spans="1:11">
      <c r="A469" s="4"/>
      <c r="B469" s="4">
        <v>30</v>
      </c>
      <c r="C469" s="4" t="s">
        <v>443</v>
      </c>
      <c r="D469" s="4" t="s">
        <v>12</v>
      </c>
      <c r="E469" s="4" t="s">
        <v>11</v>
      </c>
      <c r="F469" s="4">
        <v>-0.02447</v>
      </c>
      <c r="G469" s="4">
        <v>0.4017</v>
      </c>
      <c r="H469" s="4">
        <v>1.15199e-6</v>
      </c>
      <c r="I469" s="4">
        <v>0.005031</v>
      </c>
      <c r="J469" s="4">
        <f t="shared" si="17"/>
        <v>0.000287818542058398</v>
      </c>
      <c r="K469" s="4">
        <f t="shared" si="19"/>
        <v>30.4009489054477</v>
      </c>
    </row>
    <row r="470" spans="1:11">
      <c r="A470" s="4"/>
      <c r="B470" s="4">
        <v>31</v>
      </c>
      <c r="C470" s="4" t="s">
        <v>444</v>
      </c>
      <c r="D470" s="4" t="s">
        <v>12</v>
      </c>
      <c r="E470" s="4" t="s">
        <v>17</v>
      </c>
      <c r="F470" s="4">
        <v>0.02806</v>
      </c>
      <c r="G470" s="4">
        <v>0.6088</v>
      </c>
      <c r="H470" s="4">
        <v>5.94607e-10</v>
      </c>
      <c r="I470" s="4">
        <v>0.004532</v>
      </c>
      <c r="J470" s="4">
        <f t="shared" si="17"/>
        <v>0.000375041061253632</v>
      </c>
      <c r="K470" s="4">
        <f t="shared" si="19"/>
        <v>39.6173189844332</v>
      </c>
    </row>
    <row r="471" spans="1:11">
      <c r="A471" s="4"/>
      <c r="B471" s="4">
        <v>32</v>
      </c>
      <c r="C471" s="4" t="s">
        <v>98</v>
      </c>
      <c r="D471" s="4" t="s">
        <v>17</v>
      </c>
      <c r="E471" s="4" t="s">
        <v>12</v>
      </c>
      <c r="F471" s="4">
        <v>-0.02985</v>
      </c>
      <c r="G471" s="4">
        <v>0.1881</v>
      </c>
      <c r="H471" s="4">
        <v>4.23399e-8</v>
      </c>
      <c r="I471" s="4">
        <v>0.005447</v>
      </c>
      <c r="J471" s="4">
        <f t="shared" si="17"/>
        <v>0.00027215104330755</v>
      </c>
      <c r="K471" s="4">
        <f t="shared" si="19"/>
        <v>28.7456125665112</v>
      </c>
    </row>
    <row r="472" spans="1:11">
      <c r="A472" s="4"/>
      <c r="B472" s="4">
        <v>33</v>
      </c>
      <c r="C472" s="4" t="s">
        <v>445</v>
      </c>
      <c r="D472" s="4" t="s">
        <v>12</v>
      </c>
      <c r="E472" s="4" t="s">
        <v>14</v>
      </c>
      <c r="F472" s="4">
        <v>0.04857</v>
      </c>
      <c r="G472" s="4">
        <v>0.8779</v>
      </c>
      <c r="H472" s="4">
        <v>1.18801e-10</v>
      </c>
      <c r="I472" s="4">
        <v>0.007541</v>
      </c>
      <c r="J472" s="4">
        <f t="shared" si="17"/>
        <v>0.000505739547424782</v>
      </c>
      <c r="K472" s="4">
        <f t="shared" si="19"/>
        <v>53.4305894724583</v>
      </c>
    </row>
    <row r="473" spans="1:11">
      <c r="A473" s="4"/>
      <c r="B473" s="4">
        <v>34</v>
      </c>
      <c r="C473" s="4" t="s">
        <v>446</v>
      </c>
      <c r="D473" s="4" t="s">
        <v>14</v>
      </c>
      <c r="E473" s="4" t="s">
        <v>11</v>
      </c>
      <c r="F473" s="4">
        <v>0.04408</v>
      </c>
      <c r="G473" s="4">
        <v>0.2483</v>
      </c>
      <c r="H473" s="4">
        <v>3.37676e-19</v>
      </c>
      <c r="I473" s="4">
        <v>0.004922</v>
      </c>
      <c r="J473" s="4">
        <f t="shared" si="17"/>
        <v>0.000725327990311808</v>
      </c>
      <c r="K473" s="4">
        <f t="shared" si="19"/>
        <v>76.6466030635397</v>
      </c>
    </row>
    <row r="474" spans="1:11">
      <c r="A474" s="4"/>
      <c r="B474" s="4">
        <v>35</v>
      </c>
      <c r="C474" s="4" t="s">
        <v>447</v>
      </c>
      <c r="D474" s="4" t="s">
        <v>17</v>
      </c>
      <c r="E474" s="4" t="s">
        <v>14</v>
      </c>
      <c r="F474" s="4">
        <v>0.02802</v>
      </c>
      <c r="G474" s="4">
        <v>0.2419</v>
      </c>
      <c r="H474" s="4">
        <v>5.05895e-7</v>
      </c>
      <c r="I474" s="4">
        <v>0.005577</v>
      </c>
      <c r="J474" s="4">
        <f t="shared" ref="J474:J537" si="20">2*(1-G474)*G474*(ABS(F474))*(ABS(F474))</f>
        <v>0.000287957651261112</v>
      </c>
      <c r="K474" s="4">
        <f t="shared" si="19"/>
        <v>30.4156466030745</v>
      </c>
    </row>
    <row r="475" spans="1:11">
      <c r="A475" s="4"/>
      <c r="B475" s="4">
        <v>36</v>
      </c>
      <c r="C475" s="4" t="s">
        <v>448</v>
      </c>
      <c r="D475" s="4" t="s">
        <v>11</v>
      </c>
      <c r="E475" s="4" t="s">
        <v>14</v>
      </c>
      <c r="F475" s="4">
        <v>-0.02491</v>
      </c>
      <c r="G475" s="4">
        <v>0.217</v>
      </c>
      <c r="H475" s="4">
        <v>4.13599e-6</v>
      </c>
      <c r="I475" s="4">
        <v>0.00541</v>
      </c>
      <c r="J475" s="4">
        <f t="shared" si="20"/>
        <v>0.0002108623035582</v>
      </c>
      <c r="K475" s="4">
        <f t="shared" si="19"/>
        <v>22.2707009955419</v>
      </c>
    </row>
    <row r="476" spans="1:11">
      <c r="A476" s="4"/>
      <c r="B476" s="4">
        <v>37</v>
      </c>
      <c r="C476" s="4" t="s">
        <v>269</v>
      </c>
      <c r="D476" s="4" t="s">
        <v>17</v>
      </c>
      <c r="E476" s="4" t="s">
        <v>12</v>
      </c>
      <c r="F476" s="4">
        <v>-0.03571</v>
      </c>
      <c r="G476" s="4">
        <v>0.2651</v>
      </c>
      <c r="H476" s="4">
        <v>1.61994e-13</v>
      </c>
      <c r="I476" s="4">
        <v>0.004841</v>
      </c>
      <c r="J476" s="4">
        <f t="shared" si="20"/>
        <v>0.000496875600836318</v>
      </c>
      <c r="K476" s="4">
        <f t="shared" si="19"/>
        <v>52.4936618901027</v>
      </c>
    </row>
    <row r="477" spans="1:11">
      <c r="A477" s="4"/>
      <c r="B477" s="4">
        <v>38</v>
      </c>
      <c r="C477" s="4" t="s">
        <v>449</v>
      </c>
      <c r="D477" s="4" t="s">
        <v>14</v>
      </c>
      <c r="E477" s="4" t="s">
        <v>11</v>
      </c>
      <c r="F477" s="4">
        <v>0.03994</v>
      </c>
      <c r="G477" s="4">
        <v>0.8923</v>
      </c>
      <c r="H477" s="4">
        <v>9.53191e-7</v>
      </c>
      <c r="I477" s="4">
        <v>0.008149</v>
      </c>
      <c r="J477" s="4">
        <f t="shared" si="20"/>
        <v>0.000306600397109112</v>
      </c>
      <c r="K477" s="4">
        <f t="shared" si="19"/>
        <v>32.3853983087187</v>
      </c>
    </row>
    <row r="478" spans="1:11">
      <c r="A478" s="4"/>
      <c r="B478" s="4">
        <v>39</v>
      </c>
      <c r="C478" s="4" t="s">
        <v>450</v>
      </c>
      <c r="D478" s="4" t="s">
        <v>17</v>
      </c>
      <c r="E478" s="4" t="s">
        <v>12</v>
      </c>
      <c r="F478" s="4">
        <v>-0.03196</v>
      </c>
      <c r="G478" s="4">
        <v>0.8725</v>
      </c>
      <c r="H478" s="4">
        <v>1.15199e-6</v>
      </c>
      <c r="I478" s="4">
        <v>0.006571</v>
      </c>
      <c r="J478" s="4">
        <f t="shared" si="20"/>
        <v>0.00022725798798</v>
      </c>
      <c r="K478" s="4">
        <f t="shared" si="19"/>
        <v>24.0027620601598</v>
      </c>
    </row>
    <row r="479" spans="1:11">
      <c r="A479" s="4"/>
      <c r="B479" s="4">
        <v>40</v>
      </c>
      <c r="C479" s="4" t="s">
        <v>106</v>
      </c>
      <c r="D479" s="4" t="s">
        <v>12</v>
      </c>
      <c r="E479" s="4" t="s">
        <v>17</v>
      </c>
      <c r="F479" s="4">
        <v>0.04531</v>
      </c>
      <c r="G479" s="4">
        <v>0.514</v>
      </c>
      <c r="H479" s="4">
        <v>2.5698e-26</v>
      </c>
      <c r="I479" s="4">
        <v>0.004269</v>
      </c>
      <c r="J479" s="4">
        <f t="shared" si="20"/>
        <v>0.0010256932755288</v>
      </c>
      <c r="K479" s="4">
        <f t="shared" si="19"/>
        <v>108.419286362423</v>
      </c>
    </row>
    <row r="480" spans="1:11">
      <c r="A480" s="4"/>
      <c r="B480" s="4">
        <v>41</v>
      </c>
      <c r="C480" s="4" t="s">
        <v>107</v>
      </c>
      <c r="D480" s="4" t="s">
        <v>14</v>
      </c>
      <c r="E480" s="4" t="s">
        <v>11</v>
      </c>
      <c r="F480" s="4">
        <v>-0.03238</v>
      </c>
      <c r="G480" s="4">
        <v>0.3588</v>
      </c>
      <c r="H480" s="4">
        <v>9.32825e-13</v>
      </c>
      <c r="I480" s="4">
        <v>0.004536</v>
      </c>
      <c r="J480" s="4">
        <f t="shared" si="20"/>
        <v>0.000482424807865728</v>
      </c>
      <c r="K480" s="4">
        <f t="shared" si="19"/>
        <v>50.9662349626911</v>
      </c>
    </row>
    <row r="481" spans="1:11">
      <c r="A481" s="4"/>
      <c r="B481" s="4">
        <v>42</v>
      </c>
      <c r="C481" s="4" t="s">
        <v>451</v>
      </c>
      <c r="D481" s="4" t="s">
        <v>11</v>
      </c>
      <c r="E481" s="4" t="s">
        <v>14</v>
      </c>
      <c r="F481" s="4">
        <v>-0.02709</v>
      </c>
      <c r="G481" s="4">
        <v>0.2648</v>
      </c>
      <c r="H481" s="4">
        <v>2.37898e-8</v>
      </c>
      <c r="I481" s="4">
        <v>0.004853</v>
      </c>
      <c r="J481" s="4">
        <f t="shared" si="20"/>
        <v>0.000285740292442752</v>
      </c>
      <c r="K481" s="4">
        <f t="shared" si="19"/>
        <v>30.1813702140437</v>
      </c>
    </row>
    <row r="482" spans="1:11">
      <c r="A482" s="4"/>
      <c r="B482" s="4">
        <v>43</v>
      </c>
      <c r="C482" s="4" t="s">
        <v>452</v>
      </c>
      <c r="D482" s="4" t="s">
        <v>17</v>
      </c>
      <c r="E482" s="4" t="s">
        <v>12</v>
      </c>
      <c r="F482" s="4">
        <v>0.02093</v>
      </c>
      <c r="G482" s="4">
        <v>0.3361</v>
      </c>
      <c r="H482" s="4">
        <v>3.62001e-6</v>
      </c>
      <c r="I482" s="4">
        <v>0.004519</v>
      </c>
      <c r="J482" s="4">
        <f t="shared" si="20"/>
        <v>0.000195496791195342</v>
      </c>
      <c r="K482" s="4">
        <f t="shared" si="19"/>
        <v>20.6475201902155</v>
      </c>
    </row>
    <row r="483" spans="1:11">
      <c r="A483" s="4"/>
      <c r="B483" s="4">
        <v>44</v>
      </c>
      <c r="C483" s="4" t="s">
        <v>453</v>
      </c>
      <c r="D483" s="4" t="s">
        <v>11</v>
      </c>
      <c r="E483" s="4" t="s">
        <v>14</v>
      </c>
      <c r="F483" s="4">
        <v>0.02604</v>
      </c>
      <c r="G483" s="4">
        <v>0.7596</v>
      </c>
      <c r="H483" s="4">
        <v>5.47306e-7</v>
      </c>
      <c r="I483" s="4">
        <v>0.005198</v>
      </c>
      <c r="J483" s="4">
        <f t="shared" si="20"/>
        <v>0.000247646032639488</v>
      </c>
      <c r="K483" s="4">
        <f t="shared" si="19"/>
        <v>26.1566604097443</v>
      </c>
    </row>
    <row r="484" spans="1:11">
      <c r="A484" s="4"/>
      <c r="B484" s="4">
        <v>45</v>
      </c>
      <c r="C484" s="4" t="s">
        <v>454</v>
      </c>
      <c r="D484" s="4" t="s">
        <v>14</v>
      </c>
      <c r="E484" s="4" t="s">
        <v>11</v>
      </c>
      <c r="F484" s="4">
        <v>0.0252</v>
      </c>
      <c r="G484" s="4">
        <v>0.2064</v>
      </c>
      <c r="H484" s="4">
        <v>1.65101e-6</v>
      </c>
      <c r="I484" s="4">
        <v>0.005258</v>
      </c>
      <c r="J484" s="4">
        <f t="shared" si="20"/>
        <v>0.0002080378847232</v>
      </c>
      <c r="K484" s="4">
        <f t="shared" si="19"/>
        <v>21.9723315147171</v>
      </c>
    </row>
    <row r="485" spans="1:11">
      <c r="A485" s="4"/>
      <c r="B485" s="4">
        <v>46</v>
      </c>
      <c r="C485" s="4" t="s">
        <v>455</v>
      </c>
      <c r="D485" s="4" t="s">
        <v>12</v>
      </c>
      <c r="E485" s="4" t="s">
        <v>17</v>
      </c>
      <c r="F485" s="4">
        <v>0.02286</v>
      </c>
      <c r="G485" s="4">
        <v>0.259</v>
      </c>
      <c r="H485" s="4">
        <v>4.911e-6</v>
      </c>
      <c r="I485" s="4">
        <v>0.005003</v>
      </c>
      <c r="J485" s="4">
        <f t="shared" si="20"/>
        <v>0.0002005859085048</v>
      </c>
      <c r="K485" s="4">
        <f t="shared" si="19"/>
        <v>21.1851184447944</v>
      </c>
    </row>
    <row r="486" spans="1:11">
      <c r="A486" s="4"/>
      <c r="B486" s="4">
        <v>47</v>
      </c>
      <c r="C486" s="4" t="s">
        <v>113</v>
      </c>
      <c r="D486" s="4" t="s">
        <v>12</v>
      </c>
      <c r="E486" s="4" t="s">
        <v>17</v>
      </c>
      <c r="F486" s="4">
        <v>-0.02156</v>
      </c>
      <c r="G486" s="4">
        <v>0.665</v>
      </c>
      <c r="H486" s="4">
        <v>1.79498e-6</v>
      </c>
      <c r="I486" s="4">
        <v>0.004515</v>
      </c>
      <c r="J486" s="4">
        <f t="shared" si="20"/>
        <v>0.00020710661048</v>
      </c>
      <c r="K486" s="4">
        <f t="shared" si="19"/>
        <v>21.8739527738524</v>
      </c>
    </row>
    <row r="487" spans="1:11">
      <c r="A487" s="4"/>
      <c r="B487" s="4">
        <v>48</v>
      </c>
      <c r="C487" s="4" t="s">
        <v>456</v>
      </c>
      <c r="D487" s="4" t="s">
        <v>11</v>
      </c>
      <c r="E487" s="4" t="s">
        <v>14</v>
      </c>
      <c r="F487" s="4">
        <v>-0.05782</v>
      </c>
      <c r="G487" s="4">
        <v>0.5479</v>
      </c>
      <c r="H487" s="4">
        <v>7.42677e-42</v>
      </c>
      <c r="I487" s="4">
        <v>0.004265</v>
      </c>
      <c r="J487" s="4">
        <f t="shared" si="20"/>
        <v>0.00165623507540383</v>
      </c>
      <c r="K487" s="4">
        <f t="shared" si="19"/>
        <v>175.180282515689</v>
      </c>
    </row>
    <row r="488" spans="1:11">
      <c r="A488" s="4"/>
      <c r="B488" s="4">
        <v>49</v>
      </c>
      <c r="C488" s="4" t="s">
        <v>457</v>
      </c>
      <c r="D488" s="4" t="s">
        <v>11</v>
      </c>
      <c r="E488" s="4" t="s">
        <v>14</v>
      </c>
      <c r="F488" s="4">
        <v>0.03458</v>
      </c>
      <c r="G488" s="4">
        <v>0.911</v>
      </c>
      <c r="H488" s="4">
        <v>3.91201e-6</v>
      </c>
      <c r="I488" s="4">
        <v>0.007492</v>
      </c>
      <c r="J488" s="4">
        <f t="shared" si="20"/>
        <v>0.0001939047094712</v>
      </c>
      <c r="K488" s="4">
        <f t="shared" si="19"/>
        <v>20.4793388368587</v>
      </c>
    </row>
    <row r="489" spans="1:11">
      <c r="A489" s="4"/>
      <c r="B489" s="4">
        <v>50</v>
      </c>
      <c r="C489" s="4" t="s">
        <v>458</v>
      </c>
      <c r="D489" s="4" t="s">
        <v>17</v>
      </c>
      <c r="E489" s="4" t="s">
        <v>12</v>
      </c>
      <c r="F489" s="4">
        <v>-0.03435</v>
      </c>
      <c r="G489" s="4">
        <v>0.139</v>
      </c>
      <c r="H489" s="4">
        <v>1.40501e-6</v>
      </c>
      <c r="I489" s="4">
        <v>0.007121</v>
      </c>
      <c r="J489" s="4">
        <f t="shared" si="20"/>
        <v>0.000282423889755</v>
      </c>
      <c r="K489" s="4">
        <f t="shared" si="19"/>
        <v>29.8309756188487</v>
      </c>
    </row>
    <row r="490" spans="1:11">
      <c r="A490" s="4"/>
      <c r="B490" s="4">
        <v>51</v>
      </c>
      <c r="C490" s="4" t="s">
        <v>120</v>
      </c>
      <c r="D490" s="4" t="s">
        <v>11</v>
      </c>
      <c r="E490" s="4" t="s">
        <v>12</v>
      </c>
      <c r="F490" s="4">
        <v>-0.1138</v>
      </c>
      <c r="G490" s="4">
        <v>0.1774</v>
      </c>
      <c r="H490" s="4">
        <v>3.59998e-70</v>
      </c>
      <c r="I490" s="4">
        <v>0.006424</v>
      </c>
      <c r="J490" s="4">
        <f t="shared" si="20"/>
        <v>0.0037796957337312</v>
      </c>
      <c r="K490" s="4">
        <f t="shared" si="19"/>
        <v>400.631235173732</v>
      </c>
    </row>
    <row r="491" spans="1:11">
      <c r="A491" s="4"/>
      <c r="B491" s="4">
        <v>52</v>
      </c>
      <c r="C491" s="4" t="s">
        <v>459</v>
      </c>
      <c r="D491" s="4" t="s">
        <v>17</v>
      </c>
      <c r="E491" s="4" t="s">
        <v>12</v>
      </c>
      <c r="F491" s="4">
        <v>0.03525</v>
      </c>
      <c r="G491" s="4">
        <v>0.3917</v>
      </c>
      <c r="H491" s="4">
        <v>9.03649e-15</v>
      </c>
      <c r="I491" s="4">
        <v>0.004548</v>
      </c>
      <c r="J491" s="4">
        <f t="shared" si="20"/>
        <v>0.00059213349223875</v>
      </c>
      <c r="K491" s="4">
        <f t="shared" si="19"/>
        <v>62.5633819868129</v>
      </c>
    </row>
    <row r="492" spans="1:11">
      <c r="A492" s="4"/>
      <c r="B492" s="4">
        <v>53</v>
      </c>
      <c r="C492" s="4" t="s">
        <v>460</v>
      </c>
      <c r="D492" s="4" t="s">
        <v>14</v>
      </c>
      <c r="E492" s="4" t="s">
        <v>17</v>
      </c>
      <c r="F492" s="4">
        <v>-0.07475</v>
      </c>
      <c r="G492" s="4">
        <v>0.1425</v>
      </c>
      <c r="H492" s="4">
        <v>3.56697e-32</v>
      </c>
      <c r="I492" s="4">
        <v>0.006331</v>
      </c>
      <c r="J492" s="4">
        <f t="shared" si="20"/>
        <v>0.00136553043046875</v>
      </c>
      <c r="K492" s="4">
        <f t="shared" si="19"/>
        <v>144.390355229279</v>
      </c>
    </row>
    <row r="493" spans="1:11">
      <c r="A493" s="4"/>
      <c r="B493" s="4">
        <v>54</v>
      </c>
      <c r="C493" s="4" t="s">
        <v>461</v>
      </c>
      <c r="D493" s="4" t="s">
        <v>11</v>
      </c>
      <c r="E493" s="4" t="s">
        <v>14</v>
      </c>
      <c r="F493" s="4">
        <v>-0.03353</v>
      </c>
      <c r="G493" s="4">
        <v>0.4293</v>
      </c>
      <c r="H493" s="4">
        <v>1.26999e-14</v>
      </c>
      <c r="I493" s="4">
        <v>0.004349</v>
      </c>
      <c r="J493" s="4">
        <f t="shared" si="20"/>
        <v>0.000550891236267918</v>
      </c>
      <c r="K493" s="4">
        <f t="shared" si="19"/>
        <v>58.2034238498305</v>
      </c>
    </row>
    <row r="494" spans="1:11">
      <c r="A494" s="4"/>
      <c r="B494" s="4">
        <v>55</v>
      </c>
      <c r="C494" s="4" t="s">
        <v>462</v>
      </c>
      <c r="D494" s="4" t="s">
        <v>11</v>
      </c>
      <c r="E494" s="4" t="s">
        <v>14</v>
      </c>
      <c r="F494" s="4">
        <v>-0.02627</v>
      </c>
      <c r="G494" s="4">
        <v>0.1759</v>
      </c>
      <c r="H494" s="4">
        <v>2.88098e-6</v>
      </c>
      <c r="I494" s="4">
        <v>0.005615</v>
      </c>
      <c r="J494" s="4">
        <f t="shared" si="20"/>
        <v>0.000200076413985102</v>
      </c>
      <c r="K494" s="4">
        <f t="shared" si="19"/>
        <v>21.1312968088452</v>
      </c>
    </row>
    <row r="495" spans="1:11">
      <c r="A495" s="4"/>
      <c r="B495" s="4">
        <v>56</v>
      </c>
      <c r="C495" s="4" t="s">
        <v>463</v>
      </c>
      <c r="D495" s="4" t="s">
        <v>14</v>
      </c>
      <c r="E495" s="4" t="s">
        <v>11</v>
      </c>
      <c r="F495" s="4">
        <v>-0.07509</v>
      </c>
      <c r="G495" s="4">
        <v>0.9181</v>
      </c>
      <c r="H495" s="4">
        <v>2.08018e-18</v>
      </c>
      <c r="I495" s="4">
        <v>0.008579</v>
      </c>
      <c r="J495" s="4">
        <f t="shared" si="20"/>
        <v>0.000847945800146718</v>
      </c>
      <c r="K495" s="4">
        <f t="shared" si="19"/>
        <v>89.6148252812208</v>
      </c>
    </row>
    <row r="496" spans="1:11">
      <c r="A496" s="4"/>
      <c r="B496" s="4">
        <v>57</v>
      </c>
      <c r="C496" s="4" t="s">
        <v>464</v>
      </c>
      <c r="D496" s="4" t="s">
        <v>14</v>
      </c>
      <c r="E496" s="4" t="s">
        <v>11</v>
      </c>
      <c r="F496" s="4">
        <v>0.02606</v>
      </c>
      <c r="G496" s="4">
        <v>0.4933</v>
      </c>
      <c r="H496" s="4">
        <v>2.28102e-9</v>
      </c>
      <c r="I496" s="4">
        <v>0.004361</v>
      </c>
      <c r="J496" s="4">
        <f t="shared" si="20"/>
        <v>0.000339500828283192</v>
      </c>
      <c r="K496" s="4">
        <f t="shared" si="19"/>
        <v>35.8617650615057</v>
      </c>
    </row>
    <row r="497" spans="1:11">
      <c r="A497" s="4"/>
      <c r="B497" s="4">
        <v>58</v>
      </c>
      <c r="C497" s="4" t="s">
        <v>465</v>
      </c>
      <c r="D497" s="4" t="s">
        <v>11</v>
      </c>
      <c r="E497" s="4" t="s">
        <v>12</v>
      </c>
      <c r="F497" s="4">
        <v>-0.0369</v>
      </c>
      <c r="G497" s="4">
        <v>0.666</v>
      </c>
      <c r="H497" s="4">
        <v>3.57026e-16</v>
      </c>
      <c r="I497" s="4">
        <v>0.004526</v>
      </c>
      <c r="J497" s="4">
        <f t="shared" si="20"/>
        <v>0.00060576394968</v>
      </c>
      <c r="K497" s="4">
        <f t="shared" si="19"/>
        <v>64.0044158341923</v>
      </c>
    </row>
    <row r="498" spans="1:11">
      <c r="A498" s="4"/>
      <c r="B498" s="4">
        <v>59</v>
      </c>
      <c r="C498" s="4" t="s">
        <v>133</v>
      </c>
      <c r="D498" s="4" t="s">
        <v>17</v>
      </c>
      <c r="E498" s="4" t="s">
        <v>12</v>
      </c>
      <c r="F498" s="4">
        <v>-0.1475</v>
      </c>
      <c r="G498" s="4">
        <v>0.163</v>
      </c>
      <c r="H498" s="4">
        <v>8.531e-143</v>
      </c>
      <c r="I498" s="4">
        <v>0.005798</v>
      </c>
      <c r="J498" s="4">
        <f t="shared" si="20"/>
        <v>0.0059364538875</v>
      </c>
      <c r="K498" s="4">
        <f t="shared" si="19"/>
        <v>630.603396233604</v>
      </c>
    </row>
    <row r="499" spans="1:11">
      <c r="A499" s="4"/>
      <c r="B499" s="4">
        <v>60</v>
      </c>
      <c r="C499" s="4" t="s">
        <v>466</v>
      </c>
      <c r="D499" s="4" t="s">
        <v>14</v>
      </c>
      <c r="E499" s="4" t="s">
        <v>11</v>
      </c>
      <c r="F499" s="4">
        <v>0.02226</v>
      </c>
      <c r="G499" s="4">
        <v>0.2552</v>
      </c>
      <c r="H499" s="4">
        <v>4.96398e-6</v>
      </c>
      <c r="I499" s="4">
        <v>0.004874</v>
      </c>
      <c r="J499" s="4">
        <f t="shared" si="20"/>
        <v>0.000188365192468992</v>
      </c>
      <c r="K499" s="4">
        <f t="shared" si="19"/>
        <v>19.8941698678994</v>
      </c>
    </row>
    <row r="500" spans="1:11">
      <c r="A500" s="4"/>
      <c r="B500" s="4">
        <v>61</v>
      </c>
      <c r="C500" s="4" t="s">
        <v>467</v>
      </c>
      <c r="D500" s="4" t="s">
        <v>12</v>
      </c>
      <c r="E500" s="4" t="s">
        <v>14</v>
      </c>
      <c r="F500" s="4">
        <v>-0.03039</v>
      </c>
      <c r="G500" s="4">
        <v>0.3351</v>
      </c>
      <c r="H500" s="4">
        <v>1.19201e-8</v>
      </c>
      <c r="I500" s="4">
        <v>0.00533</v>
      </c>
      <c r="J500" s="4">
        <f t="shared" si="20"/>
        <v>0.000411549574122558</v>
      </c>
      <c r="K500" s="4">
        <f t="shared" si="19"/>
        <v>43.4754695904663</v>
      </c>
    </row>
    <row r="501" spans="1:11">
      <c r="A501" s="4"/>
      <c r="B501" s="4">
        <v>62</v>
      </c>
      <c r="C501" s="4" t="s">
        <v>468</v>
      </c>
      <c r="D501" s="4" t="s">
        <v>12</v>
      </c>
      <c r="E501" s="4" t="s">
        <v>17</v>
      </c>
      <c r="F501" s="4">
        <v>0.02768</v>
      </c>
      <c r="G501" s="4">
        <v>0.2042</v>
      </c>
      <c r="H501" s="4">
        <v>1.11199e-6</v>
      </c>
      <c r="I501" s="4">
        <v>0.005682</v>
      </c>
      <c r="J501" s="4">
        <f t="shared" si="20"/>
        <v>0.000249012896380928</v>
      </c>
      <c r="K501" s="4">
        <f t="shared" si="19"/>
        <v>26.3010660979911</v>
      </c>
    </row>
    <row r="502" spans="1:11">
      <c r="A502" s="4"/>
      <c r="B502" s="4">
        <v>63</v>
      </c>
      <c r="C502" s="4" t="s">
        <v>469</v>
      </c>
      <c r="D502" s="4" t="s">
        <v>11</v>
      </c>
      <c r="E502" s="4" t="s">
        <v>14</v>
      </c>
      <c r="F502" s="4">
        <v>-0.03974</v>
      </c>
      <c r="G502" s="4">
        <v>0.4834</v>
      </c>
      <c r="H502" s="4">
        <v>9.9977e-21</v>
      </c>
      <c r="I502" s="4">
        <v>0.004257</v>
      </c>
      <c r="J502" s="4">
        <f t="shared" si="20"/>
        <v>0.000788763434040288</v>
      </c>
      <c r="K502" s="4">
        <f t="shared" si="19"/>
        <v>83.3552223689251</v>
      </c>
    </row>
    <row r="503" spans="1:11">
      <c r="A503" s="4"/>
      <c r="B503" s="4">
        <v>64</v>
      </c>
      <c r="C503" s="4" t="s">
        <v>470</v>
      </c>
      <c r="D503" s="4" t="s">
        <v>17</v>
      </c>
      <c r="E503" s="4" t="s">
        <v>12</v>
      </c>
      <c r="F503" s="4">
        <v>-0.02232</v>
      </c>
      <c r="G503" s="4">
        <v>0.3102</v>
      </c>
      <c r="H503" s="4">
        <v>3.59898e-6</v>
      </c>
      <c r="I503" s="4">
        <v>0.004817</v>
      </c>
      <c r="J503" s="4">
        <f t="shared" si="20"/>
        <v>0.000213198114590208</v>
      </c>
      <c r="K503" s="4">
        <f t="shared" si="19"/>
        <v>22.51745558923</v>
      </c>
    </row>
    <row r="504" spans="1:11">
      <c r="A504" s="4"/>
      <c r="B504" s="4">
        <v>65</v>
      </c>
      <c r="C504" s="4" t="s">
        <v>471</v>
      </c>
      <c r="D504" s="4" t="s">
        <v>17</v>
      </c>
      <c r="E504" s="4" t="s">
        <v>12</v>
      </c>
      <c r="F504" s="4">
        <v>-0.02578</v>
      </c>
      <c r="G504" s="4">
        <v>0.3161</v>
      </c>
      <c r="H504" s="4">
        <v>1.79701e-8</v>
      </c>
      <c r="I504" s="4">
        <v>0.004579</v>
      </c>
      <c r="J504" s="4">
        <f t="shared" si="20"/>
        <v>0.000287351137905272</v>
      </c>
      <c r="K504" s="4">
        <f t="shared" ref="K504:K541" si="21">(J504/(1-J504))*105595</f>
        <v>30.3515649638368</v>
      </c>
    </row>
    <row r="505" spans="1:11">
      <c r="A505" s="4"/>
      <c r="B505" s="4">
        <v>66</v>
      </c>
      <c r="C505" s="4" t="s">
        <v>472</v>
      </c>
      <c r="D505" s="4" t="s">
        <v>17</v>
      </c>
      <c r="E505" s="4" t="s">
        <v>12</v>
      </c>
      <c r="F505" s="4">
        <v>-0.02528</v>
      </c>
      <c r="G505" s="4">
        <v>0.4983</v>
      </c>
      <c r="H505" s="4">
        <v>9.52599e-8</v>
      </c>
      <c r="I505" s="4">
        <v>0.004737</v>
      </c>
      <c r="J505" s="4">
        <f t="shared" si="20"/>
        <v>0.000319535506126848</v>
      </c>
      <c r="K505" s="4">
        <f t="shared" si="21"/>
        <v>33.752136775572</v>
      </c>
    </row>
    <row r="506" spans="1:11">
      <c r="A506" s="4"/>
      <c r="B506" s="4">
        <v>67</v>
      </c>
      <c r="C506" s="4" t="s">
        <v>141</v>
      </c>
      <c r="D506" s="4" t="s">
        <v>12</v>
      </c>
      <c r="E506" s="4" t="s">
        <v>11</v>
      </c>
      <c r="F506" s="4">
        <v>0.07906</v>
      </c>
      <c r="G506" s="4">
        <v>0.1611</v>
      </c>
      <c r="H506" s="4">
        <v>1.21703e-36</v>
      </c>
      <c r="I506" s="4">
        <v>0.006253</v>
      </c>
      <c r="J506" s="4">
        <f t="shared" si="20"/>
        <v>0.00168946558897529</v>
      </c>
      <c r="K506" s="4">
        <f t="shared" si="21"/>
        <v>178.701028105544</v>
      </c>
    </row>
    <row r="507" spans="1:11">
      <c r="A507" s="4"/>
      <c r="B507" s="4">
        <v>68</v>
      </c>
      <c r="C507" s="4" t="s">
        <v>145</v>
      </c>
      <c r="D507" s="4" t="s">
        <v>12</v>
      </c>
      <c r="E507" s="4" t="s">
        <v>17</v>
      </c>
      <c r="F507" s="4">
        <v>-0.03734</v>
      </c>
      <c r="G507" s="4">
        <v>0.2173</v>
      </c>
      <c r="H507" s="4">
        <v>1.40994e-12</v>
      </c>
      <c r="I507" s="4">
        <v>0.005271</v>
      </c>
      <c r="J507" s="4">
        <f t="shared" si="20"/>
        <v>0.000474278767967352</v>
      </c>
      <c r="K507" s="4">
        <f t="shared" si="21"/>
        <v>50.1052303504319</v>
      </c>
    </row>
    <row r="508" spans="1:11">
      <c r="A508" s="4"/>
      <c r="B508" s="4">
        <v>69</v>
      </c>
      <c r="C508" s="4" t="s">
        <v>473</v>
      </c>
      <c r="D508" s="4" t="s">
        <v>11</v>
      </c>
      <c r="E508" s="4" t="s">
        <v>17</v>
      </c>
      <c r="F508" s="4">
        <v>-0.02752</v>
      </c>
      <c r="G508" s="4">
        <v>0.158</v>
      </c>
      <c r="H508" s="4">
        <v>4.42497e-6</v>
      </c>
      <c r="I508" s="4">
        <v>0.005995</v>
      </c>
      <c r="J508" s="4">
        <f t="shared" si="20"/>
        <v>0.0002015097356288</v>
      </c>
      <c r="K508" s="4">
        <f t="shared" si="21"/>
        <v>21.2827092068289</v>
      </c>
    </row>
    <row r="509" spans="1:11">
      <c r="A509" s="4"/>
      <c r="B509" s="4">
        <v>70</v>
      </c>
      <c r="C509" s="4" t="s">
        <v>474</v>
      </c>
      <c r="D509" s="4" t="s">
        <v>14</v>
      </c>
      <c r="E509" s="4" t="s">
        <v>11</v>
      </c>
      <c r="F509" s="4">
        <v>-0.02554</v>
      </c>
      <c r="G509" s="4">
        <v>0.7127</v>
      </c>
      <c r="H509" s="4">
        <v>1.13201e-6</v>
      </c>
      <c r="I509" s="4">
        <v>0.005248</v>
      </c>
      <c r="J509" s="4">
        <f t="shared" si="20"/>
        <v>0.000267124773119672</v>
      </c>
      <c r="K509" s="4">
        <f t="shared" si="21"/>
        <v>28.214577230113</v>
      </c>
    </row>
    <row r="510" spans="1:11">
      <c r="A510" s="4"/>
      <c r="B510" s="4">
        <v>71</v>
      </c>
      <c r="C510" s="4" t="s">
        <v>475</v>
      </c>
      <c r="D510" s="4" t="s">
        <v>17</v>
      </c>
      <c r="E510" s="4" t="s">
        <v>12</v>
      </c>
      <c r="F510" s="4">
        <v>-0.04161</v>
      </c>
      <c r="G510" s="4">
        <v>0.192</v>
      </c>
      <c r="H510" s="4">
        <v>2.64728e-11</v>
      </c>
      <c r="I510" s="4">
        <v>0.006243</v>
      </c>
      <c r="J510" s="4">
        <f t="shared" si="20"/>
        <v>0.0005372024896512</v>
      </c>
      <c r="K510" s="4">
        <f t="shared" si="21"/>
        <v>56.7563865668858</v>
      </c>
    </row>
    <row r="511" spans="1:11">
      <c r="A511" s="4"/>
      <c r="B511" s="4">
        <v>72</v>
      </c>
      <c r="C511" s="4" t="s">
        <v>476</v>
      </c>
      <c r="D511" s="4" t="s">
        <v>17</v>
      </c>
      <c r="E511" s="4" t="s">
        <v>12</v>
      </c>
      <c r="F511" s="4">
        <v>-0.06384</v>
      </c>
      <c r="G511" s="4">
        <v>0.0762</v>
      </c>
      <c r="H511" s="4">
        <v>9.09704e-14</v>
      </c>
      <c r="I511" s="4">
        <v>0.008566</v>
      </c>
      <c r="J511" s="4">
        <f t="shared" si="20"/>
        <v>0.000573784327452672</v>
      </c>
      <c r="K511" s="4">
        <f t="shared" si="21"/>
        <v>60.6235408950051</v>
      </c>
    </row>
    <row r="512" spans="1:11">
      <c r="A512" s="4"/>
      <c r="B512" s="4">
        <v>73</v>
      </c>
      <c r="C512" s="4" t="s">
        <v>149</v>
      </c>
      <c r="D512" s="4" t="s">
        <v>11</v>
      </c>
      <c r="E512" s="4" t="s">
        <v>12</v>
      </c>
      <c r="F512" s="4">
        <v>0.0228</v>
      </c>
      <c r="G512" s="4">
        <v>0.6798</v>
      </c>
      <c r="H512" s="4">
        <v>1.006e-6</v>
      </c>
      <c r="I512" s="4">
        <v>0.004662</v>
      </c>
      <c r="J512" s="4">
        <f t="shared" si="20"/>
        <v>0.0002263091833728</v>
      </c>
      <c r="K512" s="4">
        <f t="shared" si="21"/>
        <v>23.9025275797479</v>
      </c>
    </row>
    <row r="513" spans="1:11">
      <c r="A513" s="4"/>
      <c r="B513" s="4">
        <v>74</v>
      </c>
      <c r="C513" s="4" t="s">
        <v>477</v>
      </c>
      <c r="D513" s="4" t="s">
        <v>11</v>
      </c>
      <c r="E513" s="4" t="s">
        <v>17</v>
      </c>
      <c r="F513" s="4">
        <v>-0.02741</v>
      </c>
      <c r="G513" s="4">
        <v>0.4012</v>
      </c>
      <c r="H513" s="4">
        <v>3.926e-10</v>
      </c>
      <c r="I513" s="4">
        <v>0.004381</v>
      </c>
      <c r="J513" s="4">
        <f t="shared" si="20"/>
        <v>0.000360986352120672</v>
      </c>
      <c r="K513" s="4">
        <f t="shared" si="21"/>
        <v>38.1321190267284</v>
      </c>
    </row>
    <row r="514" spans="1:11">
      <c r="A514" s="4"/>
      <c r="B514" s="4">
        <v>75</v>
      </c>
      <c r="C514" s="4" t="s">
        <v>478</v>
      </c>
      <c r="D514" s="4" t="s">
        <v>17</v>
      </c>
      <c r="E514" s="4" t="s">
        <v>12</v>
      </c>
      <c r="F514" s="4">
        <v>-0.02239</v>
      </c>
      <c r="G514" s="4">
        <v>0.6494</v>
      </c>
      <c r="H514" s="4">
        <v>2.227e-6</v>
      </c>
      <c r="I514" s="4">
        <v>0.004733</v>
      </c>
      <c r="J514" s="4">
        <f t="shared" si="20"/>
        <v>0.000228277116911288</v>
      </c>
      <c r="K514" s="4">
        <f t="shared" si="21"/>
        <v>24.1104260187865</v>
      </c>
    </row>
    <row r="515" spans="1:11">
      <c r="A515" s="4"/>
      <c r="B515" s="4">
        <v>76</v>
      </c>
      <c r="C515" s="4" t="s">
        <v>479</v>
      </c>
      <c r="D515" s="4" t="s">
        <v>12</v>
      </c>
      <c r="E515" s="4" t="s">
        <v>17</v>
      </c>
      <c r="F515" s="4">
        <v>-0.04643</v>
      </c>
      <c r="G515" s="4">
        <v>0.1237</v>
      </c>
      <c r="H515" s="4">
        <v>1.07696e-12</v>
      </c>
      <c r="I515" s="4">
        <v>0.006521</v>
      </c>
      <c r="J515" s="4">
        <f t="shared" si="20"/>
        <v>0.000467358207902238</v>
      </c>
      <c r="K515" s="4">
        <f t="shared" si="21"/>
        <v>49.3737651978571</v>
      </c>
    </row>
    <row r="516" spans="1:11">
      <c r="A516" s="4"/>
      <c r="B516" s="4">
        <v>77</v>
      </c>
      <c r="C516" s="4" t="s">
        <v>480</v>
      </c>
      <c r="D516" s="4" t="s">
        <v>12</v>
      </c>
      <c r="E516" s="4" t="s">
        <v>14</v>
      </c>
      <c r="F516" s="4">
        <v>-0.1238</v>
      </c>
      <c r="G516" s="4">
        <v>0.0848</v>
      </c>
      <c r="H516" s="4">
        <v>5.08159e-58</v>
      </c>
      <c r="I516" s="4">
        <v>0.007709</v>
      </c>
      <c r="J516" s="4">
        <f t="shared" si="20"/>
        <v>0.0023789381378048</v>
      </c>
      <c r="K516" s="4">
        <f t="shared" si="21"/>
        <v>251.802996412878</v>
      </c>
    </row>
    <row r="517" spans="1:11">
      <c r="A517" s="4"/>
      <c r="B517" s="4">
        <v>78</v>
      </c>
      <c r="C517" s="4" t="s">
        <v>481</v>
      </c>
      <c r="D517" s="4" t="s">
        <v>14</v>
      </c>
      <c r="E517" s="4" t="s">
        <v>11</v>
      </c>
      <c r="F517" s="4">
        <v>-0.02704</v>
      </c>
      <c r="G517" s="4">
        <v>0.2079</v>
      </c>
      <c r="H517" s="4">
        <v>3.51998e-7</v>
      </c>
      <c r="I517" s="4">
        <v>0.00531</v>
      </c>
      <c r="J517" s="4">
        <f t="shared" si="20"/>
        <v>0.000240811860377088</v>
      </c>
      <c r="K517" s="4">
        <f t="shared" si="21"/>
        <v>25.4346533627129</v>
      </c>
    </row>
    <row r="518" spans="1:11">
      <c r="A518" s="4"/>
      <c r="B518" s="4">
        <v>79</v>
      </c>
      <c r="C518" s="4" t="s">
        <v>482</v>
      </c>
      <c r="D518" s="4" t="s">
        <v>12</v>
      </c>
      <c r="E518" s="4" t="s">
        <v>17</v>
      </c>
      <c r="F518" s="4">
        <v>-0.03028</v>
      </c>
      <c r="G518" s="4">
        <v>0.2186</v>
      </c>
      <c r="H518" s="4">
        <v>4.60002e-9</v>
      </c>
      <c r="I518" s="4">
        <v>0.005166</v>
      </c>
      <c r="J518" s="4">
        <f t="shared" si="20"/>
        <v>0.000313231407385472</v>
      </c>
      <c r="K518" s="4">
        <f t="shared" si="21"/>
        <v>33.0860340478785</v>
      </c>
    </row>
    <row r="519" spans="1:11">
      <c r="A519" s="4"/>
      <c r="B519" s="4">
        <v>80</v>
      </c>
      <c r="C519" s="4" t="s">
        <v>300</v>
      </c>
      <c r="D519" s="4" t="s">
        <v>17</v>
      </c>
      <c r="E519" s="4" t="s">
        <v>12</v>
      </c>
      <c r="F519" s="4">
        <v>-0.2208</v>
      </c>
      <c r="G519" s="4">
        <v>0.6477</v>
      </c>
      <c r="H519" s="4">
        <v>1e-200</v>
      </c>
      <c r="I519" s="4">
        <v>0.004448</v>
      </c>
      <c r="J519" s="4">
        <f t="shared" si="20"/>
        <v>0.0222492140402688</v>
      </c>
      <c r="K519" s="4">
        <f t="shared" si="21"/>
        <v>2402.86767376625</v>
      </c>
    </row>
    <row r="520" spans="1:11">
      <c r="A520" s="4"/>
      <c r="B520" s="4">
        <v>81</v>
      </c>
      <c r="C520" s="4" t="s">
        <v>483</v>
      </c>
      <c r="D520" s="4" t="s">
        <v>11</v>
      </c>
      <c r="E520" s="4" t="s">
        <v>14</v>
      </c>
      <c r="F520" s="4">
        <v>-0.02501</v>
      </c>
      <c r="G520" s="4">
        <v>0.5056</v>
      </c>
      <c r="H520" s="4">
        <v>5.06501e-9</v>
      </c>
      <c r="I520" s="4">
        <v>0.004279</v>
      </c>
      <c r="J520" s="4">
        <f t="shared" si="20"/>
        <v>0.000312710818633728</v>
      </c>
      <c r="K520" s="4">
        <f t="shared" si="21"/>
        <v>33.0310280534514</v>
      </c>
    </row>
    <row r="521" spans="1:11">
      <c r="A521" s="4"/>
      <c r="B521" s="4">
        <v>82</v>
      </c>
      <c r="C521" s="4" t="s">
        <v>484</v>
      </c>
      <c r="D521" s="4" t="s">
        <v>17</v>
      </c>
      <c r="E521" s="4" t="s">
        <v>12</v>
      </c>
      <c r="F521" s="4">
        <v>-0.0322</v>
      </c>
      <c r="G521" s="4">
        <v>0.1569</v>
      </c>
      <c r="H521" s="4">
        <v>6.11899e-8</v>
      </c>
      <c r="I521" s="4">
        <v>0.005947</v>
      </c>
      <c r="J521" s="4">
        <f t="shared" si="20"/>
        <v>0.0002743113464952</v>
      </c>
      <c r="K521" s="4">
        <f t="shared" si="21"/>
        <v>28.973854490199</v>
      </c>
    </row>
    <row r="522" spans="1:11">
      <c r="A522" s="4"/>
      <c r="B522" s="4">
        <v>83</v>
      </c>
      <c r="C522" s="4" t="s">
        <v>485</v>
      </c>
      <c r="D522" s="4" t="s">
        <v>14</v>
      </c>
      <c r="E522" s="4" t="s">
        <v>11</v>
      </c>
      <c r="F522" s="4">
        <v>0.02244</v>
      </c>
      <c r="G522" s="4">
        <v>0.7129</v>
      </c>
      <c r="H522" s="4">
        <v>1.90801e-6</v>
      </c>
      <c r="I522" s="4">
        <v>0.004712</v>
      </c>
      <c r="J522" s="4">
        <f t="shared" si="20"/>
        <v>0.000206128246138848</v>
      </c>
      <c r="K522" s="4">
        <f t="shared" si="21"/>
        <v>21.7705996865624</v>
      </c>
    </row>
    <row r="523" spans="1:11">
      <c r="A523" s="4"/>
      <c r="B523" s="4">
        <v>84</v>
      </c>
      <c r="C523" s="4" t="s">
        <v>486</v>
      </c>
      <c r="D523" s="4" t="s">
        <v>17</v>
      </c>
      <c r="E523" s="4" t="s">
        <v>11</v>
      </c>
      <c r="F523" s="4">
        <v>0.0254</v>
      </c>
      <c r="G523" s="4">
        <v>0.764</v>
      </c>
      <c r="H523" s="4">
        <v>3.378e-6</v>
      </c>
      <c r="I523" s="4">
        <v>0.005468</v>
      </c>
      <c r="J523" s="4">
        <f t="shared" si="20"/>
        <v>0.00023264985728</v>
      </c>
      <c r="K523" s="4">
        <f t="shared" si="21"/>
        <v>24.5723784398186</v>
      </c>
    </row>
    <row r="524" spans="1:11">
      <c r="A524" s="4"/>
      <c r="B524" s="4">
        <v>85</v>
      </c>
      <c r="C524" s="4" t="s">
        <v>487</v>
      </c>
      <c r="D524" s="4" t="s">
        <v>14</v>
      </c>
      <c r="E524" s="4" t="s">
        <v>17</v>
      </c>
      <c r="F524" s="4">
        <v>-0.05181</v>
      </c>
      <c r="G524" s="4">
        <v>0.0623</v>
      </c>
      <c r="H524" s="4">
        <v>5.97696e-8</v>
      </c>
      <c r="I524" s="4">
        <v>0.009559</v>
      </c>
      <c r="J524" s="4">
        <f t="shared" si="20"/>
        <v>0.000313623894091662</v>
      </c>
      <c r="K524" s="4">
        <f t="shared" si="21"/>
        <v>33.1275046736263</v>
      </c>
    </row>
    <row r="525" spans="1:11">
      <c r="A525" s="4"/>
      <c r="B525" s="4">
        <v>86</v>
      </c>
      <c r="C525" s="4" t="s">
        <v>488</v>
      </c>
      <c r="D525" s="4" t="s">
        <v>11</v>
      </c>
      <c r="E525" s="4" t="s">
        <v>14</v>
      </c>
      <c r="F525" s="4">
        <v>0.03328</v>
      </c>
      <c r="G525" s="4">
        <v>0.2364</v>
      </c>
      <c r="H525" s="4">
        <v>4.42079e-11</v>
      </c>
      <c r="I525" s="4">
        <v>0.005051</v>
      </c>
      <c r="J525" s="4">
        <f t="shared" si="20"/>
        <v>0.000399861897756672</v>
      </c>
      <c r="K525" s="4">
        <f t="shared" si="21"/>
        <v>42.2403073830878</v>
      </c>
    </row>
    <row r="526" spans="1:11">
      <c r="A526" s="4"/>
      <c r="B526" s="4">
        <v>87</v>
      </c>
      <c r="C526" s="4" t="s">
        <v>167</v>
      </c>
      <c r="D526" s="4" t="s">
        <v>17</v>
      </c>
      <c r="E526" s="4" t="s">
        <v>11</v>
      </c>
      <c r="F526" s="4">
        <v>-0.08865</v>
      </c>
      <c r="G526" s="4">
        <v>0.2108</v>
      </c>
      <c r="H526" s="4">
        <v>4.17061e-60</v>
      </c>
      <c r="I526" s="4">
        <v>0.005421</v>
      </c>
      <c r="J526" s="4">
        <f t="shared" si="20"/>
        <v>0.0026148402334872</v>
      </c>
      <c r="K526" s="4">
        <f t="shared" si="21"/>
        <v>276.837941442521</v>
      </c>
    </row>
    <row r="527" spans="1:11">
      <c r="A527" s="4"/>
      <c r="B527" s="4">
        <v>88</v>
      </c>
      <c r="C527" s="4" t="s">
        <v>489</v>
      </c>
      <c r="D527" s="4" t="s">
        <v>17</v>
      </c>
      <c r="E527" s="4" t="s">
        <v>12</v>
      </c>
      <c r="F527" s="4">
        <v>0.09071</v>
      </c>
      <c r="G527" s="4">
        <v>0.1238</v>
      </c>
      <c r="H527" s="4">
        <v>5.64807e-42</v>
      </c>
      <c r="I527" s="4">
        <v>0.006682</v>
      </c>
      <c r="J527" s="4">
        <f t="shared" si="20"/>
        <v>0.00178510687697919</v>
      </c>
      <c r="K527" s="4">
        <f t="shared" si="21"/>
        <v>188.835452138848</v>
      </c>
    </row>
    <row r="528" spans="1:11">
      <c r="A528" s="4"/>
      <c r="B528" s="4">
        <v>89</v>
      </c>
      <c r="C528" s="4" t="s">
        <v>168</v>
      </c>
      <c r="D528" s="4" t="s">
        <v>17</v>
      </c>
      <c r="E528" s="4" t="s">
        <v>12</v>
      </c>
      <c r="F528" s="4">
        <v>0.0704</v>
      </c>
      <c r="G528" s="4">
        <v>0.061</v>
      </c>
      <c r="H528" s="4">
        <v>1.32801e-14</v>
      </c>
      <c r="I528" s="4">
        <v>0.009139</v>
      </c>
      <c r="J528" s="4">
        <f t="shared" si="20"/>
        <v>0.00056776777728</v>
      </c>
      <c r="K528" s="4">
        <f t="shared" si="21"/>
        <v>59.9874974099506</v>
      </c>
    </row>
    <row r="529" spans="1:11">
      <c r="A529" s="4"/>
      <c r="B529" s="4">
        <v>90</v>
      </c>
      <c r="C529" s="4" t="s">
        <v>490</v>
      </c>
      <c r="D529" s="4" t="s">
        <v>14</v>
      </c>
      <c r="E529" s="4" t="s">
        <v>12</v>
      </c>
      <c r="F529" s="4">
        <v>0.02082</v>
      </c>
      <c r="G529" s="4">
        <v>0.5242</v>
      </c>
      <c r="H529" s="4">
        <v>2.197e-6</v>
      </c>
      <c r="I529" s="4">
        <v>0.004397</v>
      </c>
      <c r="J529" s="4">
        <f t="shared" si="20"/>
        <v>0.000216228482447328</v>
      </c>
      <c r="K529" s="4">
        <f t="shared" si="21"/>
        <v>22.8375847403168</v>
      </c>
    </row>
    <row r="530" spans="1:11">
      <c r="A530" s="4"/>
      <c r="B530" s="4">
        <v>91</v>
      </c>
      <c r="C530" s="4" t="s">
        <v>491</v>
      </c>
      <c r="D530" s="4" t="s">
        <v>11</v>
      </c>
      <c r="E530" s="4" t="s">
        <v>14</v>
      </c>
      <c r="F530" s="4">
        <v>0.04011</v>
      </c>
      <c r="G530" s="4">
        <v>0.1886</v>
      </c>
      <c r="H530" s="4">
        <v>1.13e-10</v>
      </c>
      <c r="I530" s="4">
        <v>0.006219</v>
      </c>
      <c r="J530" s="4">
        <f t="shared" si="20"/>
        <v>0.000492393160030968</v>
      </c>
      <c r="K530" s="4">
        <f t="shared" si="21"/>
        <v>52.0198699616249</v>
      </c>
    </row>
    <row r="531" spans="1:11">
      <c r="A531" s="4"/>
      <c r="B531" s="4">
        <v>92</v>
      </c>
      <c r="C531" s="4" t="s">
        <v>172</v>
      </c>
      <c r="D531" s="4" t="s">
        <v>14</v>
      </c>
      <c r="E531" s="4" t="s">
        <v>11</v>
      </c>
      <c r="F531" s="4">
        <v>-0.1202</v>
      </c>
      <c r="G531" s="4">
        <v>0.1246</v>
      </c>
      <c r="H531" s="4">
        <v>7.52142e-77</v>
      </c>
      <c r="I531" s="4">
        <v>0.006476</v>
      </c>
      <c r="J531" s="4">
        <f t="shared" si="20"/>
        <v>0.0031518353026272</v>
      </c>
      <c r="K531" s="4">
        <f t="shared" si="21"/>
        <v>333.870353146467</v>
      </c>
    </row>
    <row r="532" spans="1:11">
      <c r="A532" s="4"/>
      <c r="B532" s="4">
        <v>93</v>
      </c>
      <c r="C532" s="4" t="s">
        <v>492</v>
      </c>
      <c r="D532" s="4" t="s">
        <v>17</v>
      </c>
      <c r="E532" s="4" t="s">
        <v>12</v>
      </c>
      <c r="F532" s="4">
        <v>0.04596</v>
      </c>
      <c r="G532" s="4">
        <v>0.0685</v>
      </c>
      <c r="H532" s="4">
        <v>3.21603e-6</v>
      </c>
      <c r="I532" s="4">
        <v>0.00987</v>
      </c>
      <c r="J532" s="4">
        <f t="shared" si="20"/>
        <v>0.0002695649771448</v>
      </c>
      <c r="K532" s="4">
        <f t="shared" si="21"/>
        <v>28.4723889204738</v>
      </c>
    </row>
    <row r="533" spans="1:11">
      <c r="A533" s="4"/>
      <c r="B533" s="4">
        <v>94</v>
      </c>
      <c r="C533" s="4" t="s">
        <v>493</v>
      </c>
      <c r="D533" s="4" t="s">
        <v>17</v>
      </c>
      <c r="E533" s="4" t="s">
        <v>14</v>
      </c>
      <c r="F533" s="4">
        <v>-0.0329</v>
      </c>
      <c r="G533" s="4">
        <v>0.7254</v>
      </c>
      <c r="H533" s="4">
        <v>1.40699e-10</v>
      </c>
      <c r="I533" s="4">
        <v>0.005128</v>
      </c>
      <c r="J533" s="4">
        <f t="shared" si="20"/>
        <v>0.0004312209735288</v>
      </c>
      <c r="K533" s="4">
        <f t="shared" si="21"/>
        <v>45.5544227222885</v>
      </c>
    </row>
    <row r="534" spans="1:11">
      <c r="A534" s="4"/>
      <c r="B534" s="4">
        <v>95</v>
      </c>
      <c r="C534" s="4" t="s">
        <v>494</v>
      </c>
      <c r="D534" s="4" t="s">
        <v>14</v>
      </c>
      <c r="E534" s="4" t="s">
        <v>11</v>
      </c>
      <c r="F534" s="4">
        <v>-0.02298</v>
      </c>
      <c r="G534" s="4">
        <v>0.3971</v>
      </c>
      <c r="H534" s="4">
        <v>1.38599e-7</v>
      </c>
      <c r="I534" s="4">
        <v>0.004364</v>
      </c>
      <c r="J534" s="4">
        <f t="shared" si="20"/>
        <v>0.000252857136423672</v>
      </c>
      <c r="K534" s="4">
        <f t="shared" si="21"/>
        <v>26.7072024273853</v>
      </c>
    </row>
    <row r="535" spans="1:11">
      <c r="A535" s="4"/>
      <c r="B535" s="4">
        <v>96</v>
      </c>
      <c r="C535" s="4" t="s">
        <v>495</v>
      </c>
      <c r="D535" s="4" t="s">
        <v>11</v>
      </c>
      <c r="E535" s="4" t="s">
        <v>14</v>
      </c>
      <c r="F535" s="4">
        <v>-0.03696</v>
      </c>
      <c r="G535" s="4">
        <v>0.8322</v>
      </c>
      <c r="H535" s="4">
        <v>7.94328e-11</v>
      </c>
      <c r="I535" s="4">
        <v>0.005684</v>
      </c>
      <c r="J535" s="4">
        <f t="shared" si="20"/>
        <v>0.000381516731430912</v>
      </c>
      <c r="K535" s="4">
        <f t="shared" si="21"/>
        <v>40.301635003505</v>
      </c>
    </row>
    <row r="536" spans="1:11">
      <c r="A536" s="4"/>
      <c r="B536" s="4">
        <v>97</v>
      </c>
      <c r="C536" s="4" t="s">
        <v>496</v>
      </c>
      <c r="D536" s="4" t="s">
        <v>12</v>
      </c>
      <c r="E536" s="4" t="s">
        <v>17</v>
      </c>
      <c r="F536" s="4">
        <v>-0.05801</v>
      </c>
      <c r="G536" s="4">
        <v>0.0489</v>
      </c>
      <c r="H536" s="4">
        <v>1.45201e-8</v>
      </c>
      <c r="I536" s="4">
        <v>0.01024</v>
      </c>
      <c r="J536" s="4">
        <f t="shared" si="20"/>
        <v>0.000313019048814558</v>
      </c>
      <c r="K536" s="4">
        <f t="shared" si="21"/>
        <v>33.063595994942</v>
      </c>
    </row>
    <row r="537" spans="1:11">
      <c r="A537" s="4"/>
      <c r="B537" s="4">
        <v>98</v>
      </c>
      <c r="C537" s="4" t="s">
        <v>497</v>
      </c>
      <c r="D537" s="4" t="s">
        <v>14</v>
      </c>
      <c r="E537" s="4" t="s">
        <v>11</v>
      </c>
      <c r="F537" s="4">
        <v>-0.02995</v>
      </c>
      <c r="G537" s="4">
        <v>0.2142</v>
      </c>
      <c r="H537" s="4">
        <v>5.06897e-7</v>
      </c>
      <c r="I537" s="4">
        <v>0.005962</v>
      </c>
      <c r="J537" s="4">
        <f t="shared" si="20"/>
        <v>0.0003019639794318</v>
      </c>
      <c r="K537" s="4">
        <f t="shared" si="21"/>
        <v>31.8955177055533</v>
      </c>
    </row>
    <row r="538" spans="1:11">
      <c r="A538" s="4"/>
      <c r="B538" s="4">
        <v>99</v>
      </c>
      <c r="C538" s="4" t="s">
        <v>498</v>
      </c>
      <c r="D538" s="4" t="s">
        <v>12</v>
      </c>
      <c r="E538" s="4" t="s">
        <v>14</v>
      </c>
      <c r="F538" s="4">
        <v>0.02086</v>
      </c>
      <c r="G538" s="4">
        <v>0.4497</v>
      </c>
      <c r="H538" s="4">
        <v>2.47098e-6</v>
      </c>
      <c r="I538" s="4">
        <v>0.004429</v>
      </c>
      <c r="J538" s="4">
        <f t="shared" ref="J538:J593" si="22">2*(1-G538)*G538*(ABS(F538))*(ABS(F538))</f>
        <v>0.000215367915298872</v>
      </c>
      <c r="K538" s="4">
        <f t="shared" si="21"/>
        <v>22.7466739197265</v>
      </c>
    </row>
    <row r="539" spans="1:11">
      <c r="A539" s="4"/>
      <c r="B539" s="4">
        <v>100</v>
      </c>
      <c r="C539" s="4" t="s">
        <v>499</v>
      </c>
      <c r="D539" s="4" t="s">
        <v>11</v>
      </c>
      <c r="E539" s="4" t="s">
        <v>17</v>
      </c>
      <c r="F539" s="4">
        <v>0.03132</v>
      </c>
      <c r="G539" s="4">
        <v>0.1554</v>
      </c>
      <c r="H539" s="4">
        <v>1.024e-7</v>
      </c>
      <c r="I539" s="4">
        <v>0.005884</v>
      </c>
      <c r="J539" s="4">
        <f t="shared" si="22"/>
        <v>0.000257499027983232</v>
      </c>
      <c r="K539" s="4">
        <f t="shared" si="21"/>
        <v>27.1976132188567</v>
      </c>
    </row>
    <row r="540" spans="1:11">
      <c r="A540" s="4"/>
      <c r="B540" s="4">
        <v>101</v>
      </c>
      <c r="C540" s="4" t="s">
        <v>180</v>
      </c>
      <c r="D540" s="4" t="s">
        <v>14</v>
      </c>
      <c r="E540" s="4" t="s">
        <v>11</v>
      </c>
      <c r="F540" s="4">
        <v>0.06385</v>
      </c>
      <c r="G540" s="4">
        <v>0.2445</v>
      </c>
      <c r="H540" s="4">
        <v>5.27594e-27</v>
      </c>
      <c r="I540" s="4">
        <v>0.005934</v>
      </c>
      <c r="J540" s="4">
        <f t="shared" si="22"/>
        <v>0.00150613926598875</v>
      </c>
      <c r="K540" s="4">
        <f t="shared" si="21"/>
        <v>159.280674670517</v>
      </c>
    </row>
    <row r="541" spans="1:11">
      <c r="A541" s="4"/>
      <c r="B541" s="4">
        <v>102</v>
      </c>
      <c r="C541" s="4" t="s">
        <v>500</v>
      </c>
      <c r="D541" s="4" t="s">
        <v>12</v>
      </c>
      <c r="E541" s="4" t="s">
        <v>17</v>
      </c>
      <c r="F541" s="4">
        <v>0.03779</v>
      </c>
      <c r="G541" s="4">
        <v>0.8794</v>
      </c>
      <c r="H541" s="4">
        <v>3.10299e-8</v>
      </c>
      <c r="I541" s="4">
        <v>0.006826</v>
      </c>
      <c r="J541" s="4">
        <f t="shared" si="22"/>
        <v>0.000302912746398648</v>
      </c>
      <c r="K541" s="4">
        <f t="shared" si="21"/>
        <v>31.995763380524</v>
      </c>
    </row>
    <row r="542" spans="1:11">
      <c r="A542" s="4" t="s">
        <v>501</v>
      </c>
      <c r="B542" s="4">
        <v>1</v>
      </c>
      <c r="C542" s="4" t="s">
        <v>502</v>
      </c>
      <c r="D542" s="4" t="s">
        <v>11</v>
      </c>
      <c r="E542" s="4" t="s">
        <v>12</v>
      </c>
      <c r="F542" s="4">
        <v>0.02085</v>
      </c>
      <c r="G542" s="4">
        <v>0.460955</v>
      </c>
      <c r="H542" s="4">
        <v>2.36903e-6</v>
      </c>
      <c r="I542" s="4">
        <v>0.004417</v>
      </c>
      <c r="J542" s="4">
        <f t="shared" si="22"/>
        <v>0.000216035770642424</v>
      </c>
      <c r="K542" s="4">
        <f t="shared" ref="K542:K593" si="23">(J542/(1-J542))*102221</f>
        <v>22.0881643444454</v>
      </c>
    </row>
    <row r="543" spans="1:11">
      <c r="A543" s="4"/>
      <c r="B543" s="4">
        <v>2</v>
      </c>
      <c r="C543" s="4" t="s">
        <v>503</v>
      </c>
      <c r="D543" s="4" t="s">
        <v>17</v>
      </c>
      <c r="E543" s="4" t="s">
        <v>12</v>
      </c>
      <c r="F543" s="4">
        <v>-0.02298</v>
      </c>
      <c r="G543" s="4">
        <v>0.648463</v>
      </c>
      <c r="H543" s="4">
        <v>1.149e-6</v>
      </c>
      <c r="I543" s="4">
        <v>0.004724</v>
      </c>
      <c r="J543" s="4">
        <f t="shared" si="22"/>
        <v>0.000240761082703347</v>
      </c>
      <c r="K543" s="4">
        <f t="shared" si="23"/>
        <v>24.6167653941078</v>
      </c>
    </row>
    <row r="544" spans="1:11">
      <c r="A544" s="4"/>
      <c r="B544" s="4">
        <v>3</v>
      </c>
      <c r="C544" s="4" t="s">
        <v>504</v>
      </c>
      <c r="D544" s="4" t="s">
        <v>11</v>
      </c>
      <c r="E544" s="4" t="s">
        <v>14</v>
      </c>
      <c r="F544" s="4">
        <v>0.02518</v>
      </c>
      <c r="G544" s="4">
        <v>0.417511</v>
      </c>
      <c r="H544" s="4">
        <v>4.18996e-8</v>
      </c>
      <c r="I544" s="4">
        <v>0.004592</v>
      </c>
      <c r="J544" s="4">
        <f t="shared" si="22"/>
        <v>0.000308387735339176</v>
      </c>
      <c r="K544" s="4">
        <f t="shared" si="23"/>
        <v>31.5334272163127</v>
      </c>
    </row>
    <row r="545" spans="1:11">
      <c r="A545" s="4"/>
      <c r="B545" s="4">
        <v>4</v>
      </c>
      <c r="C545" s="4" t="s">
        <v>505</v>
      </c>
      <c r="D545" s="4" t="s">
        <v>14</v>
      </c>
      <c r="E545" s="4" t="s">
        <v>11</v>
      </c>
      <c r="F545" s="4">
        <v>-0.03155</v>
      </c>
      <c r="G545" s="4">
        <v>0.304154</v>
      </c>
      <c r="H545" s="4">
        <v>1.513e-9</v>
      </c>
      <c r="I545" s="4">
        <v>0.005221</v>
      </c>
      <c r="J545" s="4">
        <f t="shared" si="22"/>
        <v>0.000421342618822309</v>
      </c>
      <c r="K545" s="4">
        <f t="shared" si="23"/>
        <v>43.0882187415602</v>
      </c>
    </row>
    <row r="546" spans="1:11">
      <c r="A546" s="4"/>
      <c r="B546" s="4">
        <v>5</v>
      </c>
      <c r="C546" s="4" t="s">
        <v>506</v>
      </c>
      <c r="D546" s="4" t="s">
        <v>11</v>
      </c>
      <c r="E546" s="4" t="s">
        <v>12</v>
      </c>
      <c r="F546" s="4">
        <v>-0.06651</v>
      </c>
      <c r="G546" s="4">
        <v>0.051826</v>
      </c>
      <c r="H546" s="4">
        <v>3.24496e-9</v>
      </c>
      <c r="I546" s="4">
        <v>0.01124</v>
      </c>
      <c r="J546" s="4">
        <f t="shared" si="22"/>
        <v>0.000434750033698757</v>
      </c>
      <c r="K546" s="4">
        <f t="shared" si="23"/>
        <v>44.4599121430231</v>
      </c>
    </row>
    <row r="547" spans="1:11">
      <c r="A547" s="4"/>
      <c r="B547" s="4">
        <v>6</v>
      </c>
      <c r="C547" s="4" t="s">
        <v>507</v>
      </c>
      <c r="D547" s="4" t="s">
        <v>17</v>
      </c>
      <c r="E547" s="4" t="s">
        <v>12</v>
      </c>
      <c r="F547" s="4">
        <v>-0.06914</v>
      </c>
      <c r="G547" s="4">
        <v>0.027964</v>
      </c>
      <c r="H547" s="4">
        <v>2.05599e-6</v>
      </c>
      <c r="I547" s="4">
        <v>0.01456</v>
      </c>
      <c r="J547" s="4">
        <f t="shared" si="22"/>
        <v>0.000259878522594627</v>
      </c>
      <c r="K547" s="4">
        <f t="shared" si="23"/>
        <v>26.5719479367176</v>
      </c>
    </row>
    <row r="548" spans="1:11">
      <c r="A548" s="4"/>
      <c r="B548" s="4">
        <v>7</v>
      </c>
      <c r="C548" s="4" t="s">
        <v>26</v>
      </c>
      <c r="D548" s="4" t="s">
        <v>12</v>
      </c>
      <c r="E548" s="4" t="s">
        <v>17</v>
      </c>
      <c r="F548" s="4">
        <v>-0.05949</v>
      </c>
      <c r="G548" s="4">
        <v>0.440882</v>
      </c>
      <c r="H548" s="4">
        <v>1.2331e-40</v>
      </c>
      <c r="I548" s="4">
        <v>0.004458</v>
      </c>
      <c r="J548" s="4">
        <f t="shared" si="22"/>
        <v>0.00174479245928239</v>
      </c>
      <c r="K548" s="4">
        <f t="shared" si="23"/>
        <v>178.666165358351</v>
      </c>
    </row>
    <row r="549" spans="1:11">
      <c r="A549" s="4"/>
      <c r="B549" s="4">
        <v>8</v>
      </c>
      <c r="C549" s="4" t="s">
        <v>508</v>
      </c>
      <c r="D549" s="4" t="s">
        <v>14</v>
      </c>
      <c r="E549" s="4" t="s">
        <v>11</v>
      </c>
      <c r="F549" s="4">
        <v>0.0266</v>
      </c>
      <c r="G549" s="4">
        <v>0.234902</v>
      </c>
      <c r="H549" s="4">
        <v>4.18302e-7</v>
      </c>
      <c r="I549" s="4">
        <v>0.005257</v>
      </c>
      <c r="J549" s="4">
        <f t="shared" si="22"/>
        <v>0.000254329683076387</v>
      </c>
      <c r="K549" s="4">
        <f t="shared" si="23"/>
        <v>26.0044482368301</v>
      </c>
    </row>
    <row r="550" spans="1:11">
      <c r="A550" s="4"/>
      <c r="B550" s="4">
        <v>9</v>
      </c>
      <c r="C550" s="4" t="s">
        <v>28</v>
      </c>
      <c r="D550" s="4" t="s">
        <v>17</v>
      </c>
      <c r="E550" s="4" t="s">
        <v>12</v>
      </c>
      <c r="F550" s="4">
        <v>-0.03188</v>
      </c>
      <c r="G550" s="4">
        <v>0.826712</v>
      </c>
      <c r="H550" s="4">
        <v>1.02901e-7</v>
      </c>
      <c r="I550" s="4">
        <v>0.00599</v>
      </c>
      <c r="J550" s="4">
        <f t="shared" si="22"/>
        <v>0.000291198646520937</v>
      </c>
      <c r="K550" s="4">
        <f t="shared" si="23"/>
        <v>29.7752873693984</v>
      </c>
    </row>
    <row r="551" spans="1:11">
      <c r="A551" s="4"/>
      <c r="B551" s="4">
        <v>10</v>
      </c>
      <c r="C551" s="4" t="s">
        <v>509</v>
      </c>
      <c r="D551" s="4" t="s">
        <v>17</v>
      </c>
      <c r="E551" s="4" t="s">
        <v>14</v>
      </c>
      <c r="F551" s="4">
        <v>-0.02133</v>
      </c>
      <c r="G551" s="4">
        <v>0.580388</v>
      </c>
      <c r="H551" s="4">
        <v>4.01098e-6</v>
      </c>
      <c r="I551" s="4">
        <v>0.004625</v>
      </c>
      <c r="J551" s="4">
        <f t="shared" si="22"/>
        <v>0.0002216042221557</v>
      </c>
      <c r="K551" s="4">
        <f t="shared" si="23"/>
        <v>22.6576262186119</v>
      </c>
    </row>
    <row r="552" spans="1:11">
      <c r="A552" s="4"/>
      <c r="B552" s="4">
        <v>11</v>
      </c>
      <c r="C552" s="4" t="s">
        <v>510</v>
      </c>
      <c r="D552" s="4" t="s">
        <v>11</v>
      </c>
      <c r="E552" s="4" t="s">
        <v>17</v>
      </c>
      <c r="F552" s="4">
        <v>-0.03308</v>
      </c>
      <c r="G552" s="4">
        <v>0.151449</v>
      </c>
      <c r="H552" s="4">
        <v>7.57897e-8</v>
      </c>
      <c r="I552" s="4">
        <v>0.006153</v>
      </c>
      <c r="J552" s="4">
        <f t="shared" si="22"/>
        <v>0.000281258306261401</v>
      </c>
      <c r="K552" s="4">
        <f t="shared" si="23"/>
        <v>28.7585939177624</v>
      </c>
    </row>
    <row r="553" spans="1:11">
      <c r="A553" s="4"/>
      <c r="B553" s="4">
        <v>12</v>
      </c>
      <c r="C553" s="4" t="s">
        <v>511</v>
      </c>
      <c r="D553" s="4" t="s">
        <v>17</v>
      </c>
      <c r="E553" s="4" t="s">
        <v>12</v>
      </c>
      <c r="F553" s="4">
        <v>-0.03369</v>
      </c>
      <c r="G553" s="4">
        <v>0.175989</v>
      </c>
      <c r="H553" s="4">
        <v>5.97998e-9</v>
      </c>
      <c r="I553" s="4">
        <v>0.005792</v>
      </c>
      <c r="J553" s="4">
        <f t="shared" si="22"/>
        <v>0.000329192968708604</v>
      </c>
      <c r="K553" s="4">
        <f t="shared" si="23"/>
        <v>33.6615155886101</v>
      </c>
    </row>
    <row r="554" spans="1:11">
      <c r="A554" s="4"/>
      <c r="B554" s="4">
        <v>13</v>
      </c>
      <c r="C554" s="4" t="s">
        <v>512</v>
      </c>
      <c r="D554" s="4" t="s">
        <v>11</v>
      </c>
      <c r="E554" s="4" t="s">
        <v>14</v>
      </c>
      <c r="F554" s="4">
        <v>-0.02181</v>
      </c>
      <c r="G554" s="4">
        <v>0.656656</v>
      </c>
      <c r="H554" s="4">
        <v>2.834e-6</v>
      </c>
      <c r="I554" s="4">
        <v>0.004658</v>
      </c>
      <c r="J554" s="4">
        <f t="shared" si="22"/>
        <v>0.000214490818302221</v>
      </c>
      <c r="K554" s="4">
        <f t="shared" si="23"/>
        <v>21.9301697577282</v>
      </c>
    </row>
    <row r="555" spans="1:11">
      <c r="A555" s="4"/>
      <c r="B555" s="4">
        <v>14</v>
      </c>
      <c r="C555" s="4" t="s">
        <v>513</v>
      </c>
      <c r="D555" s="4" t="s">
        <v>17</v>
      </c>
      <c r="E555" s="4" t="s">
        <v>12</v>
      </c>
      <c r="F555" s="4">
        <v>0.07963</v>
      </c>
      <c r="G555" s="4">
        <v>0.929584</v>
      </c>
      <c r="H555" s="4">
        <v>3.73164e-20</v>
      </c>
      <c r="I555" s="4">
        <v>0.00866</v>
      </c>
      <c r="J555" s="4">
        <f t="shared" si="22"/>
        <v>0.000830124856876336</v>
      </c>
      <c r="K555" s="4">
        <f t="shared" si="23"/>
        <v>84.9266927534229</v>
      </c>
    </row>
    <row r="556" spans="1:11">
      <c r="A556" s="4"/>
      <c r="B556" s="4">
        <v>15</v>
      </c>
      <c r="C556" s="4" t="s">
        <v>514</v>
      </c>
      <c r="D556" s="4" t="s">
        <v>17</v>
      </c>
      <c r="E556" s="4" t="s">
        <v>12</v>
      </c>
      <c r="F556" s="4">
        <v>-0.03099</v>
      </c>
      <c r="G556" s="4">
        <v>0.131336</v>
      </c>
      <c r="H556" s="4">
        <v>1.97601e-6</v>
      </c>
      <c r="I556" s="4">
        <v>0.006516</v>
      </c>
      <c r="J556" s="4">
        <f t="shared" si="22"/>
        <v>0.00021913349062693</v>
      </c>
      <c r="K556" s="4">
        <f t="shared" si="23"/>
        <v>22.4049542212012</v>
      </c>
    </row>
    <row r="557" spans="1:11">
      <c r="A557" s="4"/>
      <c r="B557" s="4">
        <v>16</v>
      </c>
      <c r="C557" s="4" t="s">
        <v>515</v>
      </c>
      <c r="D557" s="4" t="s">
        <v>12</v>
      </c>
      <c r="E557" s="4" t="s">
        <v>11</v>
      </c>
      <c r="F557" s="4">
        <v>-0.02805</v>
      </c>
      <c r="G557" s="4">
        <v>0.186614</v>
      </c>
      <c r="H557" s="4">
        <v>1.226e-6</v>
      </c>
      <c r="I557" s="4">
        <v>0.005783</v>
      </c>
      <c r="J557" s="4">
        <f t="shared" si="22"/>
        <v>0.000238856267676369</v>
      </c>
      <c r="K557" s="4">
        <f t="shared" si="23"/>
        <v>24.4219598763316</v>
      </c>
    </row>
    <row r="558" spans="1:11">
      <c r="A558" s="4"/>
      <c r="B558" s="4">
        <v>17</v>
      </c>
      <c r="C558" s="4" t="s">
        <v>516</v>
      </c>
      <c r="D558" s="4" t="s">
        <v>14</v>
      </c>
      <c r="E558" s="4" t="s">
        <v>11</v>
      </c>
      <c r="F558" s="4">
        <v>0.04591</v>
      </c>
      <c r="G558" s="4">
        <v>0.0764493</v>
      </c>
      <c r="H558" s="4">
        <v>7.67096e-8</v>
      </c>
      <c r="I558" s="4">
        <v>0.008542</v>
      </c>
      <c r="J558" s="4">
        <f t="shared" si="22"/>
        <v>0.000297631461003711</v>
      </c>
      <c r="K558" s="4">
        <f t="shared" si="23"/>
        <v>30.4332434659762</v>
      </c>
    </row>
    <row r="559" spans="1:11">
      <c r="A559" s="4"/>
      <c r="B559" s="4">
        <v>18</v>
      </c>
      <c r="C559" s="4" t="s">
        <v>517</v>
      </c>
      <c r="D559" s="4" t="s">
        <v>14</v>
      </c>
      <c r="E559" s="4" t="s">
        <v>17</v>
      </c>
      <c r="F559" s="4">
        <v>0.02989</v>
      </c>
      <c r="G559" s="4">
        <v>0.675819</v>
      </c>
      <c r="H559" s="4">
        <v>6.28898e-10</v>
      </c>
      <c r="I559" s="4">
        <v>0.004834</v>
      </c>
      <c r="J559" s="4">
        <f t="shared" si="22"/>
        <v>0.000391471167186083</v>
      </c>
      <c r="K559" s="4">
        <f t="shared" si="23"/>
        <v>40.0322456508586</v>
      </c>
    </row>
    <row r="560" spans="1:11">
      <c r="A560" s="4"/>
      <c r="B560" s="4">
        <v>19</v>
      </c>
      <c r="C560" s="4" t="s">
        <v>518</v>
      </c>
      <c r="D560" s="4" t="s">
        <v>14</v>
      </c>
      <c r="E560" s="4" t="s">
        <v>11</v>
      </c>
      <c r="F560" s="4">
        <v>0.03139</v>
      </c>
      <c r="G560" s="4">
        <v>0.174094</v>
      </c>
      <c r="H560" s="4">
        <v>7.20593e-8</v>
      </c>
      <c r="I560" s="4">
        <v>0.005827</v>
      </c>
      <c r="J560" s="4">
        <f t="shared" si="22"/>
        <v>0.000283352502135501</v>
      </c>
      <c r="K560" s="4">
        <f t="shared" si="23"/>
        <v>28.9727856320957</v>
      </c>
    </row>
    <row r="561" spans="1:11">
      <c r="A561" s="4"/>
      <c r="B561" s="4">
        <v>20</v>
      </c>
      <c r="C561" s="4" t="s">
        <v>519</v>
      </c>
      <c r="D561" s="4" t="s">
        <v>14</v>
      </c>
      <c r="E561" s="4" t="s">
        <v>11</v>
      </c>
      <c r="F561" s="4">
        <v>-0.02439</v>
      </c>
      <c r="G561" s="4">
        <v>0.260311</v>
      </c>
      <c r="H561" s="4">
        <v>1.09901e-6</v>
      </c>
      <c r="I561" s="4">
        <v>0.005005</v>
      </c>
      <c r="J561" s="4">
        <f t="shared" si="22"/>
        <v>0.000229084274020927</v>
      </c>
      <c r="K561" s="4">
        <f t="shared" si="23"/>
        <v>23.4225893215636</v>
      </c>
    </row>
    <row r="562" spans="1:11">
      <c r="A562" s="4"/>
      <c r="B562" s="4">
        <v>21</v>
      </c>
      <c r="C562" s="4" t="s">
        <v>520</v>
      </c>
      <c r="D562" s="4" t="s">
        <v>11</v>
      </c>
      <c r="E562" s="4" t="s">
        <v>14</v>
      </c>
      <c r="F562" s="4">
        <v>0.0246</v>
      </c>
      <c r="G562" s="4">
        <v>0.535656</v>
      </c>
      <c r="H562" s="4">
        <v>3.788e-8</v>
      </c>
      <c r="I562" s="4">
        <v>0.004473</v>
      </c>
      <c r="J562" s="4">
        <f t="shared" si="22"/>
        <v>0.000301041259261333</v>
      </c>
      <c r="K562" s="4">
        <f t="shared" si="23"/>
        <v>30.7820052165657</v>
      </c>
    </row>
    <row r="563" spans="1:11">
      <c r="A563" s="4"/>
      <c r="B563" s="4">
        <v>22</v>
      </c>
      <c r="C563" s="4" t="s">
        <v>521</v>
      </c>
      <c r="D563" s="4" t="s">
        <v>17</v>
      </c>
      <c r="E563" s="4" t="s">
        <v>12</v>
      </c>
      <c r="F563" s="4">
        <v>0.02689</v>
      </c>
      <c r="G563" s="4">
        <v>0.33865</v>
      </c>
      <c r="H563" s="4">
        <v>1.43701e-8</v>
      </c>
      <c r="I563" s="4">
        <v>0.004743</v>
      </c>
      <c r="J563" s="4">
        <f t="shared" si="22"/>
        <v>0.000323887388587796</v>
      </c>
      <c r="K563" s="4">
        <f t="shared" si="23"/>
        <v>33.1188195167995</v>
      </c>
    </row>
    <row r="564" spans="1:11">
      <c r="A564" s="4"/>
      <c r="B564" s="4">
        <v>23</v>
      </c>
      <c r="C564" s="4" t="s">
        <v>522</v>
      </c>
      <c r="D564" s="4" t="s">
        <v>12</v>
      </c>
      <c r="E564" s="4" t="s">
        <v>17</v>
      </c>
      <c r="F564" s="4">
        <v>0.03044</v>
      </c>
      <c r="G564" s="4">
        <v>0.354612</v>
      </c>
      <c r="H564" s="4">
        <v>1.72699e-8</v>
      </c>
      <c r="I564" s="4">
        <v>0.0054</v>
      </c>
      <c r="J564" s="4">
        <f t="shared" si="22"/>
        <v>0.000424124739510042</v>
      </c>
      <c r="K564" s="4">
        <f t="shared" si="23"/>
        <v>43.3728504963746</v>
      </c>
    </row>
    <row r="565" spans="1:11">
      <c r="A565" s="4"/>
      <c r="B565" s="4">
        <v>24</v>
      </c>
      <c r="C565" s="4" t="s">
        <v>523</v>
      </c>
      <c r="D565" s="4" t="s">
        <v>11</v>
      </c>
      <c r="E565" s="4" t="s">
        <v>17</v>
      </c>
      <c r="F565" s="4">
        <v>-0.03039</v>
      </c>
      <c r="G565" s="4">
        <v>0.169998</v>
      </c>
      <c r="H565" s="4">
        <v>2.78599e-7</v>
      </c>
      <c r="I565" s="4">
        <v>0.005915</v>
      </c>
      <c r="J565" s="4">
        <f t="shared" si="22"/>
        <v>0.000260623964435068</v>
      </c>
      <c r="K565" s="4">
        <f t="shared" si="23"/>
        <v>26.6481874247687</v>
      </c>
    </row>
    <row r="566" spans="1:11">
      <c r="A566" s="4"/>
      <c r="B566" s="4">
        <v>25</v>
      </c>
      <c r="C566" s="4" t="s">
        <v>524</v>
      </c>
      <c r="D566" s="4" t="s">
        <v>14</v>
      </c>
      <c r="E566" s="4" t="s">
        <v>11</v>
      </c>
      <c r="F566" s="4">
        <v>-0.02722</v>
      </c>
      <c r="G566" s="4">
        <v>0.290978</v>
      </c>
      <c r="H566" s="4">
        <v>4.88596e-7</v>
      </c>
      <c r="I566" s="4">
        <v>0.005411</v>
      </c>
      <c r="J566" s="4">
        <f t="shared" si="22"/>
        <v>0.000305721585246849</v>
      </c>
      <c r="K566" s="4">
        <f t="shared" si="23"/>
        <v>31.260723243384</v>
      </c>
    </row>
    <row r="567" spans="1:11">
      <c r="A567" s="4"/>
      <c r="B567" s="4">
        <v>26</v>
      </c>
      <c r="C567" s="4" t="s">
        <v>413</v>
      </c>
      <c r="D567" s="4" t="s">
        <v>14</v>
      </c>
      <c r="E567" s="4" t="s">
        <v>11</v>
      </c>
      <c r="F567" s="4">
        <v>0.08944</v>
      </c>
      <c r="G567" s="4">
        <v>0.149548</v>
      </c>
      <c r="H567" s="4">
        <v>2.40824e-40</v>
      </c>
      <c r="I567" s="4">
        <v>0.006727</v>
      </c>
      <c r="J567" s="4">
        <f t="shared" si="22"/>
        <v>0.00203481060712867</v>
      </c>
      <c r="K567" s="4">
        <f t="shared" si="23"/>
        <v>208.424479412794</v>
      </c>
    </row>
    <row r="568" spans="1:11">
      <c r="A568" s="4"/>
      <c r="B568" s="4">
        <v>27</v>
      </c>
      <c r="C568" s="4" t="s">
        <v>525</v>
      </c>
      <c r="D568" s="4" t="s">
        <v>11</v>
      </c>
      <c r="E568" s="4" t="s">
        <v>17</v>
      </c>
      <c r="F568" s="4">
        <v>-0.04428</v>
      </c>
      <c r="G568" s="4">
        <v>0.108139</v>
      </c>
      <c r="H568" s="4">
        <v>1.65101e-9</v>
      </c>
      <c r="I568" s="4">
        <v>0.007345</v>
      </c>
      <c r="J568" s="4">
        <f t="shared" si="22"/>
        <v>0.000378202802295436</v>
      </c>
      <c r="K568" s="4">
        <f t="shared" si="23"/>
        <v>38.674895607339</v>
      </c>
    </row>
    <row r="569" spans="1:11">
      <c r="A569" s="4"/>
      <c r="B569" s="4">
        <v>28</v>
      </c>
      <c r="C569" s="4" t="s">
        <v>526</v>
      </c>
      <c r="D569" s="4" t="s">
        <v>17</v>
      </c>
      <c r="E569" s="4" t="s">
        <v>12</v>
      </c>
      <c r="F569" s="4">
        <v>-0.03332</v>
      </c>
      <c r="G569" s="4">
        <v>0.691374</v>
      </c>
      <c r="H569" s="4">
        <v>2.29721e-12</v>
      </c>
      <c r="I569" s="4">
        <v>0.00475</v>
      </c>
      <c r="J569" s="4">
        <f t="shared" si="22"/>
        <v>0.000473789612156577</v>
      </c>
      <c r="K569" s="4">
        <f t="shared" si="23"/>
        <v>48.4542050432722</v>
      </c>
    </row>
    <row r="570" spans="1:11">
      <c r="A570" s="4"/>
      <c r="B570" s="4">
        <v>29</v>
      </c>
      <c r="C570" s="4" t="s">
        <v>527</v>
      </c>
      <c r="D570" s="4" t="s">
        <v>14</v>
      </c>
      <c r="E570" s="4" t="s">
        <v>11</v>
      </c>
      <c r="F570" s="4">
        <v>-0.03087</v>
      </c>
      <c r="G570" s="4">
        <v>0.364494</v>
      </c>
      <c r="H570" s="4">
        <v>2.25216e-11</v>
      </c>
      <c r="I570" s="4">
        <v>0.004615</v>
      </c>
      <c r="J570" s="4">
        <f t="shared" si="22"/>
        <v>0.000441482297069098</v>
      </c>
      <c r="K570" s="4">
        <f t="shared" si="23"/>
        <v>45.1486942379421</v>
      </c>
    </row>
    <row r="571" spans="1:11">
      <c r="A571" s="4"/>
      <c r="B571" s="4">
        <v>30</v>
      </c>
      <c r="C571" s="4" t="s">
        <v>528</v>
      </c>
      <c r="D571" s="4" t="s">
        <v>17</v>
      </c>
      <c r="E571" s="4" t="s">
        <v>12</v>
      </c>
      <c r="F571" s="4">
        <v>0.03088</v>
      </c>
      <c r="G571" s="4">
        <v>0.141059</v>
      </c>
      <c r="H571" s="4">
        <v>1.44901e-6</v>
      </c>
      <c r="I571" s="4">
        <v>0.00641</v>
      </c>
      <c r="J571" s="4">
        <f t="shared" si="22"/>
        <v>0.000231072739505881</v>
      </c>
      <c r="K571" s="4">
        <f t="shared" si="23"/>
        <v>23.625945817054</v>
      </c>
    </row>
    <row r="572" spans="1:11">
      <c r="A572" s="4"/>
      <c r="B572" s="4">
        <v>31</v>
      </c>
      <c r="C572" s="4" t="s">
        <v>529</v>
      </c>
      <c r="D572" s="4" t="s">
        <v>14</v>
      </c>
      <c r="E572" s="4" t="s">
        <v>11</v>
      </c>
      <c r="F572" s="4">
        <v>0.04203</v>
      </c>
      <c r="G572" s="4">
        <v>0.146105</v>
      </c>
      <c r="H572" s="4">
        <v>4.69905e-10</v>
      </c>
      <c r="I572" s="4">
        <v>0.006747</v>
      </c>
      <c r="J572" s="4">
        <f t="shared" si="22"/>
        <v>0.000440776391166826</v>
      </c>
      <c r="K572" s="4">
        <f t="shared" si="23"/>
        <v>45.0764721261744</v>
      </c>
    </row>
    <row r="573" spans="1:11">
      <c r="A573" s="4"/>
      <c r="B573" s="4">
        <v>32</v>
      </c>
      <c r="C573" s="4" t="s">
        <v>530</v>
      </c>
      <c r="D573" s="4" t="s">
        <v>11</v>
      </c>
      <c r="E573" s="4" t="s">
        <v>14</v>
      </c>
      <c r="F573" s="4">
        <v>0.02265</v>
      </c>
      <c r="G573" s="4">
        <v>0.685273</v>
      </c>
      <c r="H573" s="4">
        <v>1.834e-6</v>
      </c>
      <c r="I573" s="4">
        <v>0.004748</v>
      </c>
      <c r="J573" s="4">
        <f t="shared" si="22"/>
        <v>0.000221291142599442</v>
      </c>
      <c r="K573" s="4">
        <f t="shared" si="23"/>
        <v>22.6256087344664</v>
      </c>
    </row>
    <row r="574" spans="1:11">
      <c r="A574" s="4"/>
      <c r="B574" s="4">
        <v>33</v>
      </c>
      <c r="C574" s="4" t="s">
        <v>531</v>
      </c>
      <c r="D574" s="4" t="s">
        <v>11</v>
      </c>
      <c r="E574" s="4" t="s">
        <v>14</v>
      </c>
      <c r="F574" s="4">
        <v>-0.02662</v>
      </c>
      <c r="G574" s="4">
        <v>0.212544</v>
      </c>
      <c r="H574" s="4">
        <v>3.26603e-6</v>
      </c>
      <c r="I574" s="4">
        <v>0.005721</v>
      </c>
      <c r="J574" s="4">
        <f t="shared" si="22"/>
        <v>0.000237203582525846</v>
      </c>
      <c r="K574" s="4">
        <f t="shared" si="23"/>
        <v>24.252940293699</v>
      </c>
    </row>
    <row r="575" spans="1:11">
      <c r="A575" s="4"/>
      <c r="B575" s="4">
        <v>34</v>
      </c>
      <c r="C575" s="4" t="s">
        <v>532</v>
      </c>
      <c r="D575" s="4" t="s">
        <v>12</v>
      </c>
      <c r="E575" s="4" t="s">
        <v>17</v>
      </c>
      <c r="F575" s="4">
        <v>-0.02453</v>
      </c>
      <c r="G575" s="4">
        <v>0.690394</v>
      </c>
      <c r="H575" s="4">
        <v>2.48599e-7</v>
      </c>
      <c r="I575" s="4">
        <v>0.004754</v>
      </c>
      <c r="J575" s="4">
        <f t="shared" si="22"/>
        <v>0.000257235834896213</v>
      </c>
      <c r="K575" s="4">
        <f t="shared" si="23"/>
        <v>26.3016700109702</v>
      </c>
    </row>
    <row r="576" spans="1:11">
      <c r="A576" s="4"/>
      <c r="B576" s="4">
        <v>35</v>
      </c>
      <c r="C576" s="4" t="s">
        <v>533</v>
      </c>
      <c r="D576" s="4" t="s">
        <v>17</v>
      </c>
      <c r="E576" s="4" t="s">
        <v>14</v>
      </c>
      <c r="F576" s="4">
        <v>-0.02524</v>
      </c>
      <c r="G576" s="4">
        <v>0.414193</v>
      </c>
      <c r="H576" s="4">
        <v>1.431e-8</v>
      </c>
      <c r="I576" s="4">
        <v>0.004451</v>
      </c>
      <c r="J576" s="4">
        <f t="shared" si="22"/>
        <v>0.000309147692049462</v>
      </c>
      <c r="K576" s="4">
        <f t="shared" si="23"/>
        <v>31.6111587457573</v>
      </c>
    </row>
    <row r="577" spans="1:11">
      <c r="A577" s="4"/>
      <c r="B577" s="4">
        <v>36</v>
      </c>
      <c r="C577" s="4" t="s">
        <v>534</v>
      </c>
      <c r="D577" s="4" t="s">
        <v>17</v>
      </c>
      <c r="E577" s="4" t="s">
        <v>12</v>
      </c>
      <c r="F577" s="4">
        <v>-0.04364</v>
      </c>
      <c r="G577" s="4">
        <v>0.467097</v>
      </c>
      <c r="H577" s="4">
        <v>1.62817e-22</v>
      </c>
      <c r="I577" s="4">
        <v>0.00447</v>
      </c>
      <c r="J577" s="4">
        <f t="shared" si="22"/>
        <v>0.000948101257505946</v>
      </c>
      <c r="K577" s="4">
        <f t="shared" si="23"/>
        <v>97.007831890919</v>
      </c>
    </row>
    <row r="578" spans="1:11">
      <c r="A578" s="4"/>
      <c r="B578" s="4">
        <v>37</v>
      </c>
      <c r="C578" s="4" t="s">
        <v>535</v>
      </c>
      <c r="D578" s="4" t="s">
        <v>14</v>
      </c>
      <c r="E578" s="4" t="s">
        <v>11</v>
      </c>
      <c r="F578" s="4">
        <v>-0.03563</v>
      </c>
      <c r="G578" s="4">
        <v>0.177305</v>
      </c>
      <c r="H578" s="4">
        <v>5.95799e-10</v>
      </c>
      <c r="I578" s="4">
        <v>0.005755</v>
      </c>
      <c r="J578" s="4">
        <f t="shared" si="22"/>
        <v>0.000370357787598316</v>
      </c>
      <c r="K578" s="4">
        <f t="shared" si="23"/>
        <v>37.8723697331529</v>
      </c>
    </row>
    <row r="579" spans="1:11">
      <c r="A579" s="4"/>
      <c r="B579" s="4">
        <v>38</v>
      </c>
      <c r="C579" s="4" t="s">
        <v>536</v>
      </c>
      <c r="D579" s="4" t="s">
        <v>12</v>
      </c>
      <c r="E579" s="4" t="s">
        <v>14</v>
      </c>
      <c r="F579" s="4">
        <v>-0.02292</v>
      </c>
      <c r="G579" s="4">
        <v>0.474373</v>
      </c>
      <c r="H579" s="4">
        <v>2.11101e-7</v>
      </c>
      <c r="I579" s="4">
        <v>0.004417</v>
      </c>
      <c r="J579" s="4">
        <f t="shared" si="22"/>
        <v>0.000261973190992635</v>
      </c>
      <c r="K579" s="4">
        <f t="shared" si="23"/>
        <v>26.7861788171974</v>
      </c>
    </row>
    <row r="580" spans="1:11">
      <c r="A580" s="4"/>
      <c r="B580" s="4">
        <v>39</v>
      </c>
      <c r="C580" s="4" t="s">
        <v>537</v>
      </c>
      <c r="D580" s="4" t="s">
        <v>11</v>
      </c>
      <c r="E580" s="4" t="s">
        <v>17</v>
      </c>
      <c r="F580" s="4">
        <v>0.02511</v>
      </c>
      <c r="G580" s="4">
        <v>0.216489</v>
      </c>
      <c r="H580" s="4">
        <v>3.69896e-6</v>
      </c>
      <c r="I580" s="4">
        <v>0.005426</v>
      </c>
      <c r="J580" s="4">
        <f t="shared" si="22"/>
        <v>0.000213896832581031</v>
      </c>
      <c r="K580" s="4">
        <f t="shared" si="23"/>
        <v>21.8694259242011</v>
      </c>
    </row>
    <row r="581" spans="1:11">
      <c r="A581" s="4"/>
      <c r="B581" s="4">
        <v>40</v>
      </c>
      <c r="C581" s="4" t="s">
        <v>538</v>
      </c>
      <c r="D581" s="4" t="s">
        <v>11</v>
      </c>
      <c r="E581" s="4" t="s">
        <v>14</v>
      </c>
      <c r="F581" s="4">
        <v>-0.03882</v>
      </c>
      <c r="G581" s="4">
        <v>0.237903</v>
      </c>
      <c r="H581" s="4">
        <v>6.51478e-14</v>
      </c>
      <c r="I581" s="4">
        <v>0.005178</v>
      </c>
      <c r="J581" s="4">
        <f t="shared" si="22"/>
        <v>0.000546451004210803</v>
      </c>
      <c r="K581" s="4">
        <f t="shared" si="23"/>
        <v>55.8893088703893</v>
      </c>
    </row>
    <row r="582" spans="1:11">
      <c r="A582" s="4"/>
      <c r="B582" s="4">
        <v>41</v>
      </c>
      <c r="C582" s="4" t="s">
        <v>539</v>
      </c>
      <c r="D582" s="4" t="s">
        <v>11</v>
      </c>
      <c r="E582" s="4" t="s">
        <v>12</v>
      </c>
      <c r="F582" s="4">
        <v>-0.03279</v>
      </c>
      <c r="G582" s="4">
        <v>0.113235</v>
      </c>
      <c r="H582" s="4">
        <v>7.37208e-7</v>
      </c>
      <c r="I582" s="4">
        <v>0.006622</v>
      </c>
      <c r="J582" s="4">
        <f t="shared" si="22"/>
        <v>0.000215924566772014</v>
      </c>
      <c r="K582" s="4">
        <f t="shared" si="23"/>
        <v>22.0767920617637</v>
      </c>
    </row>
    <row r="583" spans="1:11">
      <c r="A583" s="4"/>
      <c r="B583" s="4">
        <v>42</v>
      </c>
      <c r="C583" s="4" t="s">
        <v>540</v>
      </c>
      <c r="D583" s="4" t="s">
        <v>11</v>
      </c>
      <c r="E583" s="4" t="s">
        <v>14</v>
      </c>
      <c r="F583" s="4">
        <v>-0.02351</v>
      </c>
      <c r="G583" s="4">
        <v>0.491315</v>
      </c>
      <c r="H583" s="4">
        <v>5.10999e-7</v>
      </c>
      <c r="I583" s="4">
        <v>0.004681</v>
      </c>
      <c r="J583" s="4">
        <f t="shared" si="22"/>
        <v>0.00027627666750243</v>
      </c>
      <c r="K583" s="4">
        <f t="shared" si="23"/>
        <v>28.2490817909431</v>
      </c>
    </row>
    <row r="584" spans="1:11">
      <c r="A584" s="4"/>
      <c r="B584" s="4">
        <v>43</v>
      </c>
      <c r="C584" s="4" t="s">
        <v>360</v>
      </c>
      <c r="D584" s="4" t="s">
        <v>17</v>
      </c>
      <c r="E584" s="4" t="s">
        <v>12</v>
      </c>
      <c r="F584" s="4">
        <v>-0.02336</v>
      </c>
      <c r="G584" s="4">
        <v>0.56573</v>
      </c>
      <c r="H584" s="4">
        <v>1.30701e-7</v>
      </c>
      <c r="I584" s="4">
        <v>0.004425</v>
      </c>
      <c r="J584" s="4">
        <f t="shared" si="22"/>
        <v>0.000268129569397944</v>
      </c>
      <c r="K584" s="4">
        <f t="shared" si="23"/>
        <v>27.4158237064324</v>
      </c>
    </row>
    <row r="585" spans="1:11">
      <c r="A585" s="4"/>
      <c r="B585" s="4">
        <v>44</v>
      </c>
      <c r="C585" s="4" t="s">
        <v>541</v>
      </c>
      <c r="D585" s="4" t="s">
        <v>12</v>
      </c>
      <c r="E585" s="4" t="s">
        <v>14</v>
      </c>
      <c r="F585" s="4">
        <v>0.03237</v>
      </c>
      <c r="G585" s="4">
        <v>0.693334</v>
      </c>
      <c r="H585" s="4">
        <v>1.65615e-11</v>
      </c>
      <c r="I585" s="4">
        <v>0.004807</v>
      </c>
      <c r="J585" s="4">
        <f t="shared" si="22"/>
        <v>0.000445577775311245</v>
      </c>
      <c r="K585" s="4">
        <f t="shared" si="23"/>
        <v>45.5677097288177</v>
      </c>
    </row>
    <row r="586" spans="1:11">
      <c r="A586" s="4"/>
      <c r="B586" s="4">
        <v>45</v>
      </c>
      <c r="C586" s="4" t="s">
        <v>542</v>
      </c>
      <c r="D586" s="4" t="s">
        <v>17</v>
      </c>
      <c r="E586" s="4" t="s">
        <v>12</v>
      </c>
      <c r="F586" s="4">
        <v>-0.02305</v>
      </c>
      <c r="G586" s="4">
        <v>0.431766</v>
      </c>
      <c r="H586" s="4">
        <v>2.25299e-7</v>
      </c>
      <c r="I586" s="4">
        <v>0.004453</v>
      </c>
      <c r="J586" s="4">
        <f t="shared" si="22"/>
        <v>0.000260703889954481</v>
      </c>
      <c r="K586" s="4">
        <f t="shared" si="23"/>
        <v>26.6563617522378</v>
      </c>
    </row>
    <row r="587" spans="1:11">
      <c r="A587" s="4"/>
      <c r="B587" s="4">
        <v>46</v>
      </c>
      <c r="C587" s="4" t="s">
        <v>543</v>
      </c>
      <c r="D587" s="4" t="s">
        <v>14</v>
      </c>
      <c r="E587" s="4" t="s">
        <v>11</v>
      </c>
      <c r="F587" s="4">
        <v>0.03476</v>
      </c>
      <c r="G587" s="4">
        <v>0.222406</v>
      </c>
      <c r="H587" s="4">
        <v>2.175e-8</v>
      </c>
      <c r="I587" s="4">
        <v>0.006211</v>
      </c>
      <c r="J587" s="4">
        <f t="shared" si="22"/>
        <v>0.000417915935429688</v>
      </c>
      <c r="K587" s="4">
        <f t="shared" si="23"/>
        <v>42.7376455786882</v>
      </c>
    </row>
    <row r="588" spans="1:11">
      <c r="A588" s="4"/>
      <c r="B588" s="4">
        <v>47</v>
      </c>
      <c r="C588" s="4" t="s">
        <v>544</v>
      </c>
      <c r="D588" s="4" t="s">
        <v>14</v>
      </c>
      <c r="E588" s="4" t="s">
        <v>11</v>
      </c>
      <c r="F588" s="4">
        <v>-0.0356</v>
      </c>
      <c r="G588" s="4">
        <v>0.267673</v>
      </c>
      <c r="H588" s="4">
        <v>1.16091e-12</v>
      </c>
      <c r="I588" s="4">
        <v>0.005007</v>
      </c>
      <c r="J588" s="4">
        <f t="shared" si="22"/>
        <v>0.000496866371688765</v>
      </c>
      <c r="K588" s="4">
        <f t="shared" si="23"/>
        <v>50.8154258566685</v>
      </c>
    </row>
    <row r="589" spans="1:11">
      <c r="A589" s="4"/>
      <c r="B589" s="4">
        <v>48</v>
      </c>
      <c r="C589" s="4" t="s">
        <v>545</v>
      </c>
      <c r="D589" s="4" t="s">
        <v>14</v>
      </c>
      <c r="E589" s="4" t="s">
        <v>11</v>
      </c>
      <c r="F589" s="4">
        <v>0.02301</v>
      </c>
      <c r="G589" s="4">
        <v>0.319577</v>
      </c>
      <c r="H589" s="4">
        <v>1.22501e-6</v>
      </c>
      <c r="I589" s="4">
        <v>0.004742</v>
      </c>
      <c r="J589" s="4">
        <f t="shared" si="22"/>
        <v>0.000230259593680412</v>
      </c>
      <c r="K589" s="4">
        <f t="shared" si="23"/>
        <v>23.542786878146</v>
      </c>
    </row>
    <row r="590" spans="1:11">
      <c r="A590" s="4"/>
      <c r="B590" s="4">
        <v>49</v>
      </c>
      <c r="C590" s="4" t="s">
        <v>546</v>
      </c>
      <c r="D590" s="4" t="s">
        <v>11</v>
      </c>
      <c r="E590" s="4" t="s">
        <v>14</v>
      </c>
      <c r="F590" s="4">
        <v>0.02705</v>
      </c>
      <c r="G590" s="4">
        <v>0.27802</v>
      </c>
      <c r="H590" s="4">
        <v>3.70997e-8</v>
      </c>
      <c r="I590" s="4">
        <v>0.004914</v>
      </c>
      <c r="J590" s="4">
        <f t="shared" si="22"/>
        <v>0.000293741792431038</v>
      </c>
      <c r="K590" s="4">
        <f t="shared" si="23"/>
        <v>30.0354024170355</v>
      </c>
    </row>
    <row r="591" spans="1:11">
      <c r="A591" s="4"/>
      <c r="B591" s="4">
        <v>50</v>
      </c>
      <c r="C591" s="4" t="s">
        <v>547</v>
      </c>
      <c r="D591" s="4" t="s">
        <v>12</v>
      </c>
      <c r="E591" s="4" t="s">
        <v>17</v>
      </c>
      <c r="F591" s="4">
        <v>0.03247</v>
      </c>
      <c r="G591" s="4">
        <v>0.173607</v>
      </c>
      <c r="H591" s="4">
        <v>5.57199e-8</v>
      </c>
      <c r="I591" s="4">
        <v>0.005977</v>
      </c>
      <c r="J591" s="4">
        <f t="shared" si="22"/>
        <v>0.000302516059740936</v>
      </c>
      <c r="K591" s="4">
        <f t="shared" si="23"/>
        <v>30.9328518272295</v>
      </c>
    </row>
    <row r="592" spans="1:11">
      <c r="A592" s="4"/>
      <c r="B592" s="4">
        <v>51</v>
      </c>
      <c r="C592" s="4" t="s">
        <v>548</v>
      </c>
      <c r="D592" s="4" t="s">
        <v>11</v>
      </c>
      <c r="E592" s="4" t="s">
        <v>12</v>
      </c>
      <c r="F592" s="4">
        <v>-0.02713</v>
      </c>
      <c r="G592" s="4">
        <v>0.363399</v>
      </c>
      <c r="H592" s="4">
        <v>4.16399e-9</v>
      </c>
      <c r="I592" s="4">
        <v>0.004616</v>
      </c>
      <c r="J592" s="4">
        <f t="shared" si="22"/>
        <v>0.000340549798432438</v>
      </c>
      <c r="K592" s="4">
        <f t="shared" si="23"/>
        <v>34.8231999792959</v>
      </c>
    </row>
    <row r="593" spans="1:11">
      <c r="A593" s="4"/>
      <c r="B593" s="4">
        <v>52</v>
      </c>
      <c r="C593" s="4" t="s">
        <v>549</v>
      </c>
      <c r="D593" s="4" t="s">
        <v>11</v>
      </c>
      <c r="E593" s="4" t="s">
        <v>14</v>
      </c>
      <c r="F593" s="4">
        <v>-0.02525</v>
      </c>
      <c r="G593" s="4">
        <v>0.456395</v>
      </c>
      <c r="H593" s="4">
        <v>1.15601e-7</v>
      </c>
      <c r="I593" s="4">
        <v>0.004764</v>
      </c>
      <c r="J593" s="4">
        <f t="shared" si="22"/>
        <v>0.000316356732393622</v>
      </c>
      <c r="K593" s="4">
        <f t="shared" si="23"/>
        <v>32.348535218908</v>
      </c>
    </row>
    <row r="594" spans="1:11">
      <c r="A594" t="s">
        <v>550</v>
      </c>
      <c r="B594">
        <v>1</v>
      </c>
      <c r="C594" t="s">
        <v>524</v>
      </c>
      <c r="D594" t="s">
        <v>14</v>
      </c>
      <c r="E594" t="s">
        <v>11</v>
      </c>
      <c r="F594">
        <v>-0.03718</v>
      </c>
      <c r="G594">
        <v>0.2947</v>
      </c>
      <c r="H594" s="7">
        <v>4.60151e-13</v>
      </c>
      <c r="I594">
        <v>0.005138</v>
      </c>
      <c r="J594" s="4">
        <f t="shared" ref="J594:J625" si="24">2*(1-G594)*G594*(ABS(F594))*(ABS(F594))</f>
        <v>0.000574649173266168</v>
      </c>
      <c r="K594" s="4">
        <f t="shared" ref="K594:K625" si="25">(J594/(1-J594))*102221</f>
        <v>58.7749881387836</v>
      </c>
    </row>
    <row r="595" spans="2:11">
      <c r="B595">
        <v>2</v>
      </c>
      <c r="C595" t="s">
        <v>551</v>
      </c>
      <c r="D595" t="s">
        <v>14</v>
      </c>
      <c r="E595" t="s">
        <v>11</v>
      </c>
      <c r="F595">
        <v>-0.06099</v>
      </c>
      <c r="G595">
        <v>0.0346</v>
      </c>
      <c r="H595" s="7">
        <v>2.93299e-7</v>
      </c>
      <c r="I595">
        <v>0.01189</v>
      </c>
      <c r="J595" s="4">
        <f t="shared" si="24"/>
        <v>0.000248502439030968</v>
      </c>
      <c r="K595" s="4">
        <f t="shared" si="25"/>
        <v>25.4084818899063</v>
      </c>
    </row>
    <row r="596" spans="2:11">
      <c r="B596">
        <v>3</v>
      </c>
      <c r="C596" t="s">
        <v>552</v>
      </c>
      <c r="D596" t="s">
        <v>14</v>
      </c>
      <c r="E596" t="s">
        <v>11</v>
      </c>
      <c r="F596">
        <v>-0.0232</v>
      </c>
      <c r="G596">
        <v>0.6047</v>
      </c>
      <c r="H596" s="7">
        <v>7.24303e-8</v>
      </c>
      <c r="I596">
        <v>0.004309</v>
      </c>
      <c r="J596" s="4">
        <f t="shared" si="24"/>
        <v>0.0002573195293568</v>
      </c>
      <c r="K596" s="4">
        <f t="shared" si="25"/>
        <v>26.310229746317</v>
      </c>
    </row>
    <row r="597" spans="2:11">
      <c r="B597">
        <v>4</v>
      </c>
      <c r="C597" t="s">
        <v>518</v>
      </c>
      <c r="D597" t="s">
        <v>14</v>
      </c>
      <c r="E597" t="s">
        <v>11</v>
      </c>
      <c r="F597">
        <v>0.03499</v>
      </c>
      <c r="G597">
        <v>0.1749</v>
      </c>
      <c r="H597" s="7">
        <v>2.49201e-10</v>
      </c>
      <c r="I597">
        <v>0.00553</v>
      </c>
      <c r="J597" s="4">
        <f t="shared" si="24"/>
        <v>0.000353357470375998</v>
      </c>
      <c r="K597" s="4">
        <f t="shared" si="25"/>
        <v>36.1333219585484</v>
      </c>
    </row>
    <row r="598" spans="2:11">
      <c r="B598">
        <v>5</v>
      </c>
      <c r="C598" t="s">
        <v>553</v>
      </c>
      <c r="D598" t="s">
        <v>12</v>
      </c>
      <c r="E598" t="s">
        <v>17</v>
      </c>
      <c r="F598">
        <v>-0.02729</v>
      </c>
      <c r="G598">
        <v>0.2647</v>
      </c>
      <c r="H598" s="7">
        <v>6.80597e-8</v>
      </c>
      <c r="I598">
        <v>0.005057</v>
      </c>
      <c r="J598" s="4">
        <f t="shared" si="24"/>
        <v>0.000289904912264862</v>
      </c>
      <c r="K598" s="4">
        <f t="shared" si="25"/>
        <v>29.6429636774106</v>
      </c>
    </row>
    <row r="599" spans="2:11">
      <c r="B599">
        <v>6</v>
      </c>
      <c r="C599" t="s">
        <v>554</v>
      </c>
      <c r="D599" t="s">
        <v>14</v>
      </c>
      <c r="E599" t="s">
        <v>17</v>
      </c>
      <c r="F599">
        <v>-0.03005</v>
      </c>
      <c r="G599">
        <v>0.6902</v>
      </c>
      <c r="H599" s="7">
        <v>2.256e-10</v>
      </c>
      <c r="I599">
        <v>0.004737</v>
      </c>
      <c r="J599" s="4">
        <f t="shared" si="24"/>
        <v>0.0003861671408798</v>
      </c>
      <c r="K599" s="4">
        <f t="shared" si="25"/>
        <v>39.4896409095985</v>
      </c>
    </row>
    <row r="600" spans="2:11">
      <c r="B600">
        <v>7</v>
      </c>
      <c r="C600" t="s">
        <v>555</v>
      </c>
      <c r="D600" t="s">
        <v>14</v>
      </c>
      <c r="E600" t="s">
        <v>11</v>
      </c>
      <c r="F600">
        <v>0.02356</v>
      </c>
      <c r="G600">
        <v>0.5001</v>
      </c>
      <c r="H600" s="7">
        <v>2.36102e-7</v>
      </c>
      <c r="I600">
        <v>0.004559</v>
      </c>
      <c r="J600" s="4">
        <f t="shared" si="24"/>
        <v>0.000277536788898528</v>
      </c>
      <c r="K600" s="4">
        <f t="shared" si="25"/>
        <v>28.377964027008</v>
      </c>
    </row>
    <row r="601" spans="2:11">
      <c r="B601">
        <v>8</v>
      </c>
      <c r="C601" t="s">
        <v>556</v>
      </c>
      <c r="D601" t="s">
        <v>14</v>
      </c>
      <c r="E601" t="s">
        <v>11</v>
      </c>
      <c r="F601">
        <v>0.09006</v>
      </c>
      <c r="G601">
        <v>0.0552</v>
      </c>
      <c r="H601" s="7">
        <v>3.81856e-17</v>
      </c>
      <c r="I601">
        <v>0.0107</v>
      </c>
      <c r="J601" s="4">
        <f t="shared" si="24"/>
        <v>0.000846004831437312</v>
      </c>
      <c r="K601" s="4">
        <f t="shared" si="25"/>
        <v>86.5526838630755</v>
      </c>
    </row>
    <row r="602" spans="2:11">
      <c r="B602">
        <v>9</v>
      </c>
      <c r="C602" t="s">
        <v>557</v>
      </c>
      <c r="D602" t="s">
        <v>12</v>
      </c>
      <c r="E602" t="s">
        <v>17</v>
      </c>
      <c r="F602">
        <v>0.02738</v>
      </c>
      <c r="G602">
        <v>0.2521</v>
      </c>
      <c r="H602" s="7">
        <v>1.41801e-8</v>
      </c>
      <c r="I602">
        <v>0.004827</v>
      </c>
      <c r="J602" s="4">
        <f t="shared" si="24"/>
        <v>0.000282691833199992</v>
      </c>
      <c r="K602" s="4">
        <f t="shared" si="25"/>
        <v>28.9052131492306</v>
      </c>
    </row>
    <row r="603" spans="2:11">
      <c r="B603">
        <v>10</v>
      </c>
      <c r="C603" t="s">
        <v>558</v>
      </c>
      <c r="D603" t="s">
        <v>11</v>
      </c>
      <c r="E603" t="s">
        <v>14</v>
      </c>
      <c r="F603">
        <v>-0.02407</v>
      </c>
      <c r="G603">
        <v>0.4832</v>
      </c>
      <c r="H603" s="7">
        <v>6.291e-8</v>
      </c>
      <c r="I603">
        <v>0.00445</v>
      </c>
      <c r="J603" s="4">
        <f t="shared" si="24"/>
        <v>0.000289355410101248</v>
      </c>
      <c r="K603" s="4">
        <f t="shared" si="25"/>
        <v>29.5867604651676</v>
      </c>
    </row>
    <row r="604" spans="2:11">
      <c r="B604">
        <v>11</v>
      </c>
      <c r="C604" t="s">
        <v>559</v>
      </c>
      <c r="D604" t="s">
        <v>12</v>
      </c>
      <c r="E604" t="s">
        <v>17</v>
      </c>
      <c r="F604">
        <v>0.03526</v>
      </c>
      <c r="G604">
        <v>0.1808</v>
      </c>
      <c r="H604" s="7">
        <v>2.57798e-10</v>
      </c>
      <c r="I604">
        <v>0.005577</v>
      </c>
      <c r="J604" s="4">
        <f t="shared" si="24"/>
        <v>0.000368284110159872</v>
      </c>
      <c r="K604" s="4">
        <f t="shared" si="25"/>
        <v>37.6602396925158</v>
      </c>
    </row>
    <row r="605" spans="2:11">
      <c r="B605">
        <v>12</v>
      </c>
      <c r="C605" t="s">
        <v>560</v>
      </c>
      <c r="D605" t="s">
        <v>11</v>
      </c>
      <c r="E605" t="s">
        <v>17</v>
      </c>
      <c r="F605">
        <v>-0.03566</v>
      </c>
      <c r="G605">
        <v>0.6244</v>
      </c>
      <c r="H605" s="7">
        <v>1.40799e-16</v>
      </c>
      <c r="I605">
        <v>0.004315</v>
      </c>
      <c r="J605" s="4">
        <f t="shared" si="24"/>
        <v>0.000596459762602368</v>
      </c>
      <c r="K605" s="4">
        <f t="shared" si="25"/>
        <v>61.0071016743584</v>
      </c>
    </row>
    <row r="606" spans="2:11">
      <c r="B606">
        <v>13</v>
      </c>
      <c r="C606" t="s">
        <v>561</v>
      </c>
      <c r="D606" t="s">
        <v>14</v>
      </c>
      <c r="E606" t="s">
        <v>11</v>
      </c>
      <c r="F606">
        <v>-0.02694</v>
      </c>
      <c r="G606">
        <v>0.4965</v>
      </c>
      <c r="H606" s="7">
        <v>1.74502e-10</v>
      </c>
      <c r="I606">
        <v>0.004221</v>
      </c>
      <c r="J606" s="4">
        <f t="shared" si="24"/>
        <v>0.0003628640187918</v>
      </c>
      <c r="K606" s="4">
        <f t="shared" si="25"/>
        <v>37.1057872199877</v>
      </c>
    </row>
    <row r="607" spans="2:11">
      <c r="B607">
        <v>14</v>
      </c>
      <c r="C607" t="s">
        <v>562</v>
      </c>
      <c r="D607" t="s">
        <v>11</v>
      </c>
      <c r="E607" t="s">
        <v>14</v>
      </c>
      <c r="F607">
        <v>-0.02326</v>
      </c>
      <c r="G607">
        <v>0.3505</v>
      </c>
      <c r="H607" s="7">
        <v>1.19801e-7</v>
      </c>
      <c r="I607">
        <v>0.004394</v>
      </c>
      <c r="J607" s="4">
        <f t="shared" si="24"/>
        <v>0.0002463295957662</v>
      </c>
      <c r="K607" s="4">
        <f t="shared" si="25"/>
        <v>25.1862617304877</v>
      </c>
    </row>
    <row r="608" spans="2:11">
      <c r="B608">
        <v>15</v>
      </c>
      <c r="C608" t="s">
        <v>563</v>
      </c>
      <c r="D608" t="s">
        <v>17</v>
      </c>
      <c r="E608" t="s">
        <v>12</v>
      </c>
      <c r="F608">
        <v>-0.03321</v>
      </c>
      <c r="G608">
        <v>0.1324</v>
      </c>
      <c r="H608" s="7">
        <v>1.20501e-7</v>
      </c>
      <c r="I608">
        <v>0.006274</v>
      </c>
      <c r="J608" s="4">
        <f t="shared" si="24"/>
        <v>0.000253381717327968</v>
      </c>
      <c r="K608" s="4">
        <f t="shared" si="25"/>
        <v>25.9074970130671</v>
      </c>
    </row>
    <row r="609" spans="2:11">
      <c r="B609">
        <v>16</v>
      </c>
      <c r="C609" t="s">
        <v>564</v>
      </c>
      <c r="D609" t="s">
        <v>11</v>
      </c>
      <c r="E609" t="s">
        <v>14</v>
      </c>
      <c r="F609">
        <v>0.02455</v>
      </c>
      <c r="G609">
        <v>0.2251</v>
      </c>
      <c r="H609" s="7">
        <v>9.57503e-7</v>
      </c>
      <c r="I609">
        <v>0.00501</v>
      </c>
      <c r="J609" s="4">
        <f t="shared" si="24"/>
        <v>0.00021025878209595</v>
      </c>
      <c r="K609" s="4">
        <f t="shared" si="25"/>
        <v>21.4973829781934</v>
      </c>
    </row>
    <row r="610" spans="2:11">
      <c r="B610">
        <v>17</v>
      </c>
      <c r="C610" t="s">
        <v>565</v>
      </c>
      <c r="D610" t="s">
        <v>17</v>
      </c>
      <c r="E610" t="s">
        <v>12</v>
      </c>
      <c r="F610">
        <v>-0.0222</v>
      </c>
      <c r="G610">
        <v>0.6825</v>
      </c>
      <c r="H610" s="7">
        <v>8.44092e-7</v>
      </c>
      <c r="I610">
        <v>0.004507</v>
      </c>
      <c r="J610" s="4">
        <f t="shared" si="24"/>
        <v>0.0002135906955</v>
      </c>
      <c r="K610" s="4">
        <f t="shared" si="25"/>
        <v>21.8381189037106</v>
      </c>
    </row>
    <row r="611" spans="2:11">
      <c r="B611">
        <v>18</v>
      </c>
      <c r="C611" t="s">
        <v>566</v>
      </c>
      <c r="D611" t="s">
        <v>12</v>
      </c>
      <c r="E611" t="s">
        <v>17</v>
      </c>
      <c r="F611">
        <v>-0.0231</v>
      </c>
      <c r="G611">
        <v>0.3303</v>
      </c>
      <c r="H611" s="7">
        <v>2.69302e-6</v>
      </c>
      <c r="I611">
        <v>0.004921</v>
      </c>
      <c r="J611" s="4">
        <f t="shared" si="24"/>
        <v>0.0002360711023902</v>
      </c>
      <c r="K611" s="4">
        <f t="shared" si="25"/>
        <v>24.1371222344831</v>
      </c>
    </row>
    <row r="612" spans="2:11">
      <c r="B612">
        <v>19</v>
      </c>
      <c r="C612" t="s">
        <v>567</v>
      </c>
      <c r="D612" t="s">
        <v>14</v>
      </c>
      <c r="E612" t="s">
        <v>11</v>
      </c>
      <c r="F612">
        <v>-0.02175</v>
      </c>
      <c r="G612">
        <v>0.5349</v>
      </c>
      <c r="H612" s="7">
        <v>3.07999e-7</v>
      </c>
      <c r="I612">
        <v>0.004249</v>
      </c>
      <c r="J612" s="4">
        <f t="shared" si="24"/>
        <v>0.00023537886028875</v>
      </c>
      <c r="K612" s="4">
        <f t="shared" si="25"/>
        <v>24.0663271822398</v>
      </c>
    </row>
    <row r="613" spans="2:11">
      <c r="B613">
        <v>20</v>
      </c>
      <c r="C613" t="s">
        <v>26</v>
      </c>
      <c r="D613" t="s">
        <v>12</v>
      </c>
      <c r="E613" t="s">
        <v>17</v>
      </c>
      <c r="F613">
        <v>-0.03993</v>
      </c>
      <c r="G613">
        <v>0.4409</v>
      </c>
      <c r="H613" s="7">
        <v>3.78966e-21</v>
      </c>
      <c r="I613">
        <v>0.004231</v>
      </c>
      <c r="J613" s="4">
        <f t="shared" si="24"/>
        <v>0.000786064543242462</v>
      </c>
      <c r="K613" s="4">
        <f t="shared" si="25"/>
        <v>80.4155154602175</v>
      </c>
    </row>
    <row r="614" spans="2:11">
      <c r="B614">
        <v>21</v>
      </c>
      <c r="C614" t="s">
        <v>568</v>
      </c>
      <c r="D614" t="s">
        <v>11</v>
      </c>
      <c r="E614" t="s">
        <v>12</v>
      </c>
      <c r="F614">
        <v>0.0264</v>
      </c>
      <c r="G614">
        <v>0.3042</v>
      </c>
      <c r="H614" s="7">
        <v>6.26196e-9</v>
      </c>
      <c r="I614">
        <v>0.004544</v>
      </c>
      <c r="J614" s="4">
        <f t="shared" si="24"/>
        <v>0.0002950403968512</v>
      </c>
      <c r="K614" s="4">
        <f t="shared" si="25"/>
        <v>30.1682252516771</v>
      </c>
    </row>
    <row r="615" spans="2:11">
      <c r="B615">
        <v>22</v>
      </c>
      <c r="C615" t="s">
        <v>569</v>
      </c>
      <c r="D615" t="s">
        <v>17</v>
      </c>
      <c r="E615" t="s">
        <v>12</v>
      </c>
      <c r="F615">
        <v>0.02193</v>
      </c>
      <c r="G615">
        <v>0.2868</v>
      </c>
      <c r="H615" s="7">
        <v>2.90102e-6</v>
      </c>
      <c r="I615">
        <v>0.004688</v>
      </c>
      <c r="J615" s="4">
        <f t="shared" si="24"/>
        <v>0.000196742298346848</v>
      </c>
      <c r="K615" s="4">
        <f t="shared" si="25"/>
        <v>20.1151519805454</v>
      </c>
    </row>
    <row r="616" spans="2:11">
      <c r="B616">
        <v>23</v>
      </c>
      <c r="C616" t="s">
        <v>570</v>
      </c>
      <c r="D616" t="s">
        <v>17</v>
      </c>
      <c r="E616" t="s">
        <v>14</v>
      </c>
      <c r="F616">
        <v>-0.02269</v>
      </c>
      <c r="G616">
        <v>0.7676</v>
      </c>
      <c r="H616" s="7">
        <v>4.52595e-6</v>
      </c>
      <c r="I616">
        <v>0.004948</v>
      </c>
      <c r="J616" s="4">
        <f t="shared" si="24"/>
        <v>0.000183683470879328</v>
      </c>
      <c r="K616" s="4">
        <f t="shared" si="25"/>
        <v>18.7797576078155</v>
      </c>
    </row>
    <row r="617" spans="2:11">
      <c r="B617">
        <v>24</v>
      </c>
      <c r="C617" t="s">
        <v>571</v>
      </c>
      <c r="D617" t="s">
        <v>12</v>
      </c>
      <c r="E617" t="s">
        <v>17</v>
      </c>
      <c r="F617">
        <v>0.03241</v>
      </c>
      <c r="G617">
        <v>0.854</v>
      </c>
      <c r="H617" s="7">
        <v>2.45499e-7</v>
      </c>
      <c r="I617">
        <v>0.00628</v>
      </c>
      <c r="J617" s="4">
        <f t="shared" si="24"/>
        <v>0.0002619381670808</v>
      </c>
      <c r="K617" s="4">
        <f t="shared" si="25"/>
        <v>26.7825967614718</v>
      </c>
    </row>
    <row r="618" spans="2:11">
      <c r="B618">
        <v>25</v>
      </c>
      <c r="C618" t="s">
        <v>572</v>
      </c>
      <c r="D618" t="s">
        <v>14</v>
      </c>
      <c r="E618" t="s">
        <v>11</v>
      </c>
      <c r="F618">
        <v>-0.02332</v>
      </c>
      <c r="G618">
        <v>0.3694</v>
      </c>
      <c r="H618" s="7">
        <v>2.488e-7</v>
      </c>
      <c r="I618">
        <v>0.004522</v>
      </c>
      <c r="J618" s="4">
        <f t="shared" si="24"/>
        <v>0.000253359938739072</v>
      </c>
      <c r="K618" s="4">
        <f t="shared" si="25"/>
        <v>25.9052696553796</v>
      </c>
    </row>
    <row r="619" spans="2:11">
      <c r="B619">
        <v>26</v>
      </c>
      <c r="C619" t="s">
        <v>573</v>
      </c>
      <c r="D619" t="s">
        <v>12</v>
      </c>
      <c r="E619" t="s">
        <v>14</v>
      </c>
      <c r="F619">
        <v>0.0264</v>
      </c>
      <c r="G619">
        <v>0.6897</v>
      </c>
      <c r="H619" s="7">
        <v>5.85396e-8</v>
      </c>
      <c r="I619">
        <v>0.004868</v>
      </c>
      <c r="J619" s="4">
        <f t="shared" si="24"/>
        <v>0.0002983182694272</v>
      </c>
      <c r="K619" s="4">
        <f t="shared" si="25"/>
        <v>30.5034915679338</v>
      </c>
    </row>
    <row r="620" spans="2:11">
      <c r="B620">
        <v>27</v>
      </c>
      <c r="C620" t="s">
        <v>574</v>
      </c>
      <c r="D620" t="s">
        <v>12</v>
      </c>
      <c r="E620" t="s">
        <v>11</v>
      </c>
      <c r="F620">
        <v>0.02072</v>
      </c>
      <c r="G620">
        <v>0.5023</v>
      </c>
      <c r="H620" s="7">
        <v>1.923e-6</v>
      </c>
      <c r="I620">
        <v>0.004353</v>
      </c>
      <c r="J620" s="4">
        <f t="shared" si="24"/>
        <v>0.000214654657811328</v>
      </c>
      <c r="K620" s="4">
        <f t="shared" si="25"/>
        <v>21.9469247857617</v>
      </c>
    </row>
    <row r="621" spans="2:11">
      <c r="B621">
        <v>28</v>
      </c>
      <c r="C621" t="s">
        <v>575</v>
      </c>
      <c r="D621" t="s">
        <v>11</v>
      </c>
      <c r="E621" t="s">
        <v>12</v>
      </c>
      <c r="F621">
        <v>0.02267</v>
      </c>
      <c r="G621">
        <v>0.4016</v>
      </c>
      <c r="H621" s="7">
        <v>2.60202e-7</v>
      </c>
      <c r="I621">
        <v>0.004402</v>
      </c>
      <c r="J621" s="4">
        <f t="shared" si="24"/>
        <v>0.000247012155180032</v>
      </c>
      <c r="K621" s="4">
        <f t="shared" si="25"/>
        <v>25.2560680704635</v>
      </c>
    </row>
    <row r="622" spans="2:11">
      <c r="B622">
        <v>29</v>
      </c>
      <c r="C622" t="s">
        <v>576</v>
      </c>
      <c r="D622" t="s">
        <v>14</v>
      </c>
      <c r="E622" t="s">
        <v>12</v>
      </c>
      <c r="F622">
        <v>0.02668</v>
      </c>
      <c r="G622">
        <v>0.222</v>
      </c>
      <c r="H622" s="7">
        <v>1.17301e-7</v>
      </c>
      <c r="I622">
        <v>0.005036</v>
      </c>
      <c r="J622" s="4">
        <f t="shared" si="24"/>
        <v>0.0002458862352768</v>
      </c>
      <c r="K622" s="4">
        <f t="shared" si="25"/>
        <v>25.140918662071</v>
      </c>
    </row>
    <row r="623" spans="2:11">
      <c r="B623">
        <v>30</v>
      </c>
      <c r="C623" t="s">
        <v>577</v>
      </c>
      <c r="D623" t="s">
        <v>11</v>
      </c>
      <c r="E623" t="s">
        <v>14</v>
      </c>
      <c r="F623">
        <v>0.02528</v>
      </c>
      <c r="G623">
        <v>0.6056</v>
      </c>
      <c r="H623" s="7">
        <v>3.93396e-9</v>
      </c>
      <c r="I623">
        <v>0.004294</v>
      </c>
      <c r="J623" s="4">
        <f t="shared" si="24"/>
        <v>0.000305286013386752</v>
      </c>
      <c r="K623" s="4">
        <f t="shared" si="25"/>
        <v>31.2161714349377</v>
      </c>
    </row>
    <row r="624" spans="2:11">
      <c r="B624">
        <v>31</v>
      </c>
      <c r="C624" t="s">
        <v>578</v>
      </c>
      <c r="D624" t="s">
        <v>14</v>
      </c>
      <c r="E624" t="s">
        <v>12</v>
      </c>
      <c r="F624">
        <v>0.02962</v>
      </c>
      <c r="G624">
        <v>0.1453</v>
      </c>
      <c r="H624" s="7">
        <v>1.72799e-6</v>
      </c>
      <c r="I624">
        <v>0.006193</v>
      </c>
      <c r="J624" s="4">
        <f t="shared" si="24"/>
        <v>0.000217911134772408</v>
      </c>
      <c r="K624" s="4">
        <f t="shared" si="25"/>
        <v>22.2799491565737</v>
      </c>
    </row>
    <row r="625" spans="2:11">
      <c r="B625">
        <v>32</v>
      </c>
      <c r="C625" t="s">
        <v>579</v>
      </c>
      <c r="D625" t="s">
        <v>11</v>
      </c>
      <c r="E625" t="s">
        <v>14</v>
      </c>
      <c r="F625">
        <v>-0.02283</v>
      </c>
      <c r="G625">
        <v>0.3463</v>
      </c>
      <c r="H625" s="7">
        <v>2.80899e-7</v>
      </c>
      <c r="I625">
        <v>0.004446</v>
      </c>
      <c r="J625" s="4">
        <f t="shared" si="24"/>
        <v>0.000235978695042318</v>
      </c>
      <c r="K625" s="4">
        <f t="shared" si="25"/>
        <v>24.1276718024271</v>
      </c>
    </row>
    <row r="626" spans="2:11">
      <c r="B626">
        <v>33</v>
      </c>
      <c r="C626" t="s">
        <v>580</v>
      </c>
      <c r="D626" t="s">
        <v>11</v>
      </c>
      <c r="E626" t="s">
        <v>14</v>
      </c>
      <c r="F626">
        <v>-0.02651</v>
      </c>
      <c r="G626">
        <v>0.3504</v>
      </c>
      <c r="H626" s="7">
        <v>1.27201e-8</v>
      </c>
      <c r="I626">
        <v>0.004659</v>
      </c>
      <c r="J626" s="4">
        <f t="shared" ref="J626:J657" si="26">2*(1-G626)*G626*(ABS(F626))*(ABS(F626))</f>
        <v>0.000319933387834368</v>
      </c>
      <c r="K626" s="4">
        <f t="shared" ref="K626:K657" si="27">(J626/(1-J626))*102221</f>
        <v>32.7143772593644</v>
      </c>
    </row>
    <row r="627" spans="2:11">
      <c r="B627">
        <v>34</v>
      </c>
      <c r="C627" t="s">
        <v>581</v>
      </c>
      <c r="D627" t="s">
        <v>17</v>
      </c>
      <c r="E627" t="s">
        <v>12</v>
      </c>
      <c r="F627">
        <v>0.0264</v>
      </c>
      <c r="G627">
        <v>0.6871</v>
      </c>
      <c r="H627" s="7">
        <v>4.49304e-9</v>
      </c>
      <c r="I627">
        <v>0.004501</v>
      </c>
      <c r="J627" s="4">
        <f t="shared" si="26"/>
        <v>0.0002996838649728</v>
      </c>
      <c r="K627" s="4">
        <f t="shared" si="27"/>
        <v>30.6431676242932</v>
      </c>
    </row>
    <row r="628" spans="2:11">
      <c r="B628">
        <v>35</v>
      </c>
      <c r="C628" t="s">
        <v>582</v>
      </c>
      <c r="D628" t="s">
        <v>11</v>
      </c>
      <c r="E628" t="s">
        <v>12</v>
      </c>
      <c r="F628">
        <v>-0.03553</v>
      </c>
      <c r="G628">
        <v>0.4246</v>
      </c>
      <c r="H628" s="7">
        <v>2.54097e-16</v>
      </c>
      <c r="I628">
        <v>0.004337</v>
      </c>
      <c r="J628" s="4">
        <f t="shared" si="26"/>
        <v>0.000616836775205112</v>
      </c>
      <c r="K628" s="4">
        <f t="shared" si="27"/>
        <v>63.0925898278905</v>
      </c>
    </row>
    <row r="629" spans="2:11">
      <c r="B629">
        <v>36</v>
      </c>
      <c r="C629" t="s">
        <v>583</v>
      </c>
      <c r="D629" t="s">
        <v>17</v>
      </c>
      <c r="E629" t="s">
        <v>11</v>
      </c>
      <c r="F629">
        <v>-0.03123</v>
      </c>
      <c r="G629">
        <v>0.1424</v>
      </c>
      <c r="H629" s="7">
        <v>3.86901e-7</v>
      </c>
      <c r="I629">
        <v>0.006154</v>
      </c>
      <c r="J629" s="4">
        <f t="shared" si="26"/>
        <v>0.000238214792097792</v>
      </c>
      <c r="K629" s="4">
        <f t="shared" si="27"/>
        <v>24.3563563073824</v>
      </c>
    </row>
    <row r="630" spans="2:11">
      <c r="B630">
        <v>37</v>
      </c>
      <c r="C630" t="s">
        <v>584</v>
      </c>
      <c r="D630" t="s">
        <v>11</v>
      </c>
      <c r="E630" t="s">
        <v>17</v>
      </c>
      <c r="F630">
        <v>0.03335</v>
      </c>
      <c r="G630">
        <v>0.8336</v>
      </c>
      <c r="H630" s="7">
        <v>2.99199e-9</v>
      </c>
      <c r="I630">
        <v>0.005622</v>
      </c>
      <c r="J630" s="4">
        <f t="shared" si="26"/>
        <v>0.0003085550793728</v>
      </c>
      <c r="K630" s="4">
        <f t="shared" si="27"/>
        <v>31.5505438491286</v>
      </c>
    </row>
    <row r="631" spans="2:11">
      <c r="B631">
        <v>38</v>
      </c>
      <c r="C631" t="s">
        <v>585</v>
      </c>
      <c r="D631" t="s">
        <v>12</v>
      </c>
      <c r="E631" t="s">
        <v>17</v>
      </c>
      <c r="F631">
        <v>0.01977</v>
      </c>
      <c r="G631">
        <v>0.5373</v>
      </c>
      <c r="H631" s="7">
        <v>3.13098e-6</v>
      </c>
      <c r="I631">
        <v>0.00424</v>
      </c>
      <c r="J631" s="4">
        <f t="shared" si="26"/>
        <v>0.000194338870537518</v>
      </c>
      <c r="K631" s="4">
        <f t="shared" si="27"/>
        <v>19.8693750771264</v>
      </c>
    </row>
    <row r="632" spans="2:11">
      <c r="B632">
        <v>39</v>
      </c>
      <c r="C632" t="s">
        <v>586</v>
      </c>
      <c r="D632" t="s">
        <v>11</v>
      </c>
      <c r="E632" t="s">
        <v>17</v>
      </c>
      <c r="F632">
        <v>-0.02172</v>
      </c>
      <c r="G632">
        <v>0.5357</v>
      </c>
      <c r="H632" s="7">
        <v>2.23898e-7</v>
      </c>
      <c r="I632">
        <v>0.004194</v>
      </c>
      <c r="J632" s="4">
        <f t="shared" si="26"/>
        <v>0.000234676697273568</v>
      </c>
      <c r="K632" s="4">
        <f t="shared" si="27"/>
        <v>23.9945176261506</v>
      </c>
    </row>
    <row r="633" spans="2:11">
      <c r="B633">
        <v>40</v>
      </c>
      <c r="C633" t="s">
        <v>587</v>
      </c>
      <c r="D633" t="s">
        <v>11</v>
      </c>
      <c r="E633" t="s">
        <v>14</v>
      </c>
      <c r="F633">
        <v>0.02235</v>
      </c>
      <c r="G633">
        <v>0.7127</v>
      </c>
      <c r="H633" s="7">
        <v>1.86698e-6</v>
      </c>
      <c r="I633">
        <v>0.004689</v>
      </c>
      <c r="J633" s="4">
        <f t="shared" si="26"/>
        <v>0.00020456316543195</v>
      </c>
      <c r="K633" s="4">
        <f t="shared" si="27"/>
        <v>20.9149297578554</v>
      </c>
    </row>
    <row r="634" spans="2:11">
      <c r="B634">
        <v>41</v>
      </c>
      <c r="C634" t="s">
        <v>588</v>
      </c>
      <c r="D634" t="s">
        <v>17</v>
      </c>
      <c r="E634" t="s">
        <v>11</v>
      </c>
      <c r="F634">
        <v>0.02496</v>
      </c>
      <c r="G634">
        <v>0.2938</v>
      </c>
      <c r="H634" s="7">
        <v>5.25606e-8</v>
      </c>
      <c r="I634">
        <v>0.004587</v>
      </c>
      <c r="J634" s="4">
        <f t="shared" si="26"/>
        <v>0.000258522687700992</v>
      </c>
      <c r="K634" s="4">
        <f t="shared" si="27"/>
        <v>26.4332812623998</v>
      </c>
    </row>
    <row r="635" spans="2:11">
      <c r="B635">
        <v>42</v>
      </c>
      <c r="C635" t="s">
        <v>589</v>
      </c>
      <c r="D635" t="s">
        <v>11</v>
      </c>
      <c r="E635" t="s">
        <v>14</v>
      </c>
      <c r="F635">
        <v>0.03769</v>
      </c>
      <c r="G635">
        <v>0.3512</v>
      </c>
      <c r="H635" s="7">
        <v>1.93419e-16</v>
      </c>
      <c r="I635">
        <v>0.004582</v>
      </c>
      <c r="J635" s="4">
        <f t="shared" si="26"/>
        <v>0.000647362620348032</v>
      </c>
      <c r="K635" s="4">
        <f t="shared" si="27"/>
        <v>66.2169207739398</v>
      </c>
    </row>
    <row r="636" spans="2:11">
      <c r="B636">
        <v>43</v>
      </c>
      <c r="C636" t="s">
        <v>590</v>
      </c>
      <c r="D636" t="s">
        <v>11</v>
      </c>
      <c r="E636" t="s">
        <v>17</v>
      </c>
      <c r="F636">
        <v>0.03</v>
      </c>
      <c r="G636">
        <v>0.2288</v>
      </c>
      <c r="H636" s="7">
        <v>7.97095e-8</v>
      </c>
      <c r="I636">
        <v>0.005588</v>
      </c>
      <c r="J636" s="4">
        <f t="shared" si="26"/>
        <v>0.000317611008</v>
      </c>
      <c r="K636" s="4">
        <f t="shared" si="27"/>
        <v>32.4768298474325</v>
      </c>
    </row>
    <row r="637" spans="2:11">
      <c r="B637">
        <v>44</v>
      </c>
      <c r="C637" t="s">
        <v>591</v>
      </c>
      <c r="D637" t="s">
        <v>12</v>
      </c>
      <c r="E637" t="s">
        <v>17</v>
      </c>
      <c r="F637">
        <v>0.02029</v>
      </c>
      <c r="G637">
        <v>0.3533</v>
      </c>
      <c r="H637" s="7">
        <v>4.09902e-6</v>
      </c>
      <c r="I637">
        <v>0.004405</v>
      </c>
      <c r="J637" s="4">
        <f t="shared" si="26"/>
        <v>0.000188122433538302</v>
      </c>
      <c r="K637" s="4">
        <f t="shared" si="27"/>
        <v>19.2336815657008</v>
      </c>
    </row>
    <row r="638" spans="2:11">
      <c r="B638">
        <v>45</v>
      </c>
      <c r="C638" t="s">
        <v>592</v>
      </c>
      <c r="D638" t="s">
        <v>17</v>
      </c>
      <c r="E638" t="s">
        <v>12</v>
      </c>
      <c r="F638">
        <v>0.01935</v>
      </c>
      <c r="G638">
        <v>0.4763</v>
      </c>
      <c r="H638" s="7">
        <v>3.79997e-6</v>
      </c>
      <c r="I638">
        <v>0.004188</v>
      </c>
      <c r="J638" s="4">
        <f t="shared" si="26"/>
        <v>0.00018679063125195</v>
      </c>
      <c r="K638" s="4">
        <f t="shared" si="27"/>
        <v>19.0974923498569</v>
      </c>
    </row>
    <row r="639" spans="2:11">
      <c r="B639">
        <v>46</v>
      </c>
      <c r="C639" t="s">
        <v>593</v>
      </c>
      <c r="D639" t="s">
        <v>17</v>
      </c>
      <c r="E639" t="s">
        <v>12</v>
      </c>
      <c r="F639">
        <v>0.01943</v>
      </c>
      <c r="G639">
        <v>0.4096</v>
      </c>
      <c r="H639" s="7">
        <v>4.87798e-6</v>
      </c>
      <c r="I639">
        <v>0.004251</v>
      </c>
      <c r="J639" s="4">
        <f t="shared" si="26"/>
        <v>0.000182592062226432</v>
      </c>
      <c r="K639" s="4">
        <f t="shared" si="27"/>
        <v>18.6681518491922</v>
      </c>
    </row>
    <row r="640" spans="2:11">
      <c r="B640">
        <v>47</v>
      </c>
      <c r="C640" t="s">
        <v>594</v>
      </c>
      <c r="D640" t="s">
        <v>17</v>
      </c>
      <c r="E640" t="s">
        <v>12</v>
      </c>
      <c r="F640">
        <v>0.03527</v>
      </c>
      <c r="G640">
        <v>0.0955</v>
      </c>
      <c r="H640" s="7">
        <v>1.193e-6</v>
      </c>
      <c r="I640">
        <v>0.007262</v>
      </c>
      <c r="J640" s="4">
        <f t="shared" si="26"/>
        <v>0.00021490813621755</v>
      </c>
      <c r="K640" s="4">
        <f t="shared" si="27"/>
        <v>21.9728467358336</v>
      </c>
    </row>
    <row r="641" spans="2:11">
      <c r="B641">
        <v>48</v>
      </c>
      <c r="C641" t="s">
        <v>595</v>
      </c>
      <c r="D641" t="s">
        <v>14</v>
      </c>
      <c r="E641" t="s">
        <v>11</v>
      </c>
      <c r="F641">
        <v>-0.02612</v>
      </c>
      <c r="G641">
        <v>0.5188</v>
      </c>
      <c r="H641" s="7">
        <v>9.86098e-8</v>
      </c>
      <c r="I641">
        <v>0.004901</v>
      </c>
      <c r="J641" s="4">
        <f t="shared" si="26"/>
        <v>0.000340644928009728</v>
      </c>
      <c r="K641" s="4">
        <f t="shared" si="27"/>
        <v>34.8329308473033</v>
      </c>
    </row>
    <row r="642" spans="2:11">
      <c r="B642">
        <v>49</v>
      </c>
      <c r="C642" t="s">
        <v>596</v>
      </c>
      <c r="D642" t="s">
        <v>17</v>
      </c>
      <c r="E642" t="s">
        <v>12</v>
      </c>
      <c r="F642">
        <v>0.02085</v>
      </c>
      <c r="G642">
        <v>0.6962</v>
      </c>
      <c r="H642" s="7">
        <v>4.57699e-6</v>
      </c>
      <c r="I642">
        <v>0.004549</v>
      </c>
      <c r="J642" s="4">
        <f t="shared" si="26"/>
        <v>0.0001838924516142</v>
      </c>
      <c r="K642" s="4">
        <f t="shared" si="27"/>
        <v>18.8011276819177</v>
      </c>
    </row>
    <row r="643" spans="2:11">
      <c r="B643">
        <v>50</v>
      </c>
      <c r="C643" t="s">
        <v>597</v>
      </c>
      <c r="D643" t="s">
        <v>12</v>
      </c>
      <c r="E643" t="s">
        <v>17</v>
      </c>
      <c r="F643">
        <v>0.03911</v>
      </c>
      <c r="G643">
        <v>0.3119</v>
      </c>
      <c r="H643" s="7">
        <v>4.41876e-17</v>
      </c>
      <c r="I643">
        <v>0.004655</v>
      </c>
      <c r="J643" s="4">
        <f t="shared" si="26"/>
        <v>0.000656557187717438</v>
      </c>
      <c r="K643" s="4">
        <f t="shared" si="27"/>
        <v>67.1580253699338</v>
      </c>
    </row>
    <row r="644" spans="2:11">
      <c r="B644">
        <v>51</v>
      </c>
      <c r="C644" t="s">
        <v>598</v>
      </c>
      <c r="D644" t="s">
        <v>11</v>
      </c>
      <c r="E644" t="s">
        <v>14</v>
      </c>
      <c r="F644">
        <v>0.03392</v>
      </c>
      <c r="G644">
        <v>0.4216</v>
      </c>
      <c r="H644" s="7">
        <v>8.61589e-14</v>
      </c>
      <c r="I644">
        <v>0.004547</v>
      </c>
      <c r="J644" s="4">
        <f t="shared" si="26"/>
        <v>0.000561139149176832</v>
      </c>
      <c r="K644" s="4">
        <f t="shared" si="27"/>
        <v>57.3924100961755</v>
      </c>
    </row>
    <row r="645" spans="2:11">
      <c r="B645">
        <v>52</v>
      </c>
      <c r="C645" t="s">
        <v>599</v>
      </c>
      <c r="D645" t="s">
        <v>11</v>
      </c>
      <c r="E645" t="s">
        <v>12</v>
      </c>
      <c r="F645">
        <v>0.0204</v>
      </c>
      <c r="G645">
        <v>0.3714</v>
      </c>
      <c r="H645" s="7">
        <v>2.52802e-6</v>
      </c>
      <c r="I645">
        <v>0.004334</v>
      </c>
      <c r="J645" s="4">
        <f t="shared" si="26"/>
        <v>0.0001943151251328</v>
      </c>
      <c r="K645" s="4">
        <f t="shared" si="27"/>
        <v>19.866946854464</v>
      </c>
    </row>
    <row r="646" spans="2:11">
      <c r="B646">
        <v>53</v>
      </c>
      <c r="C646" t="s">
        <v>600</v>
      </c>
      <c r="D646" t="s">
        <v>14</v>
      </c>
      <c r="E646" t="s">
        <v>11</v>
      </c>
      <c r="F646">
        <v>0.02552</v>
      </c>
      <c r="G646">
        <v>0.2558</v>
      </c>
      <c r="H646" s="7">
        <v>2.311e-6</v>
      </c>
      <c r="I646">
        <v>0.005402</v>
      </c>
      <c r="J646" s="4">
        <f t="shared" si="26"/>
        <v>0.000247959950847488</v>
      </c>
      <c r="K646" s="4">
        <f t="shared" si="27"/>
        <v>25.3530006643796</v>
      </c>
    </row>
    <row r="647" spans="2:11">
      <c r="B647">
        <v>54</v>
      </c>
      <c r="C647" t="s">
        <v>601</v>
      </c>
      <c r="D647" t="s">
        <v>17</v>
      </c>
      <c r="E647" t="s">
        <v>14</v>
      </c>
      <c r="F647">
        <v>-0.02708</v>
      </c>
      <c r="G647">
        <v>0.3295</v>
      </c>
      <c r="H647" s="7">
        <v>4.26403e-9</v>
      </c>
      <c r="I647">
        <v>0.004611</v>
      </c>
      <c r="J647" s="4">
        <f t="shared" si="26"/>
        <v>0.0003240272364408</v>
      </c>
      <c r="K647" s="4">
        <f t="shared" si="27"/>
        <v>33.1331241708748</v>
      </c>
    </row>
    <row r="648" spans="2:11">
      <c r="B648">
        <v>55</v>
      </c>
      <c r="C648" t="s">
        <v>602</v>
      </c>
      <c r="D648" t="s">
        <v>17</v>
      </c>
      <c r="E648" t="s">
        <v>12</v>
      </c>
      <c r="F648">
        <v>-0.04814</v>
      </c>
      <c r="G648">
        <v>0.0526</v>
      </c>
      <c r="H648" s="7">
        <v>3.46801e-7</v>
      </c>
      <c r="I648">
        <v>0.009446</v>
      </c>
      <c r="J648" s="4">
        <f t="shared" si="26"/>
        <v>0.000230973040874208</v>
      </c>
      <c r="K648" s="4">
        <f t="shared" si="27"/>
        <v>23.6157498127492</v>
      </c>
    </row>
    <row r="649" spans="2:11">
      <c r="B649">
        <v>56</v>
      </c>
      <c r="C649" t="s">
        <v>603</v>
      </c>
      <c r="D649" t="s">
        <v>12</v>
      </c>
      <c r="E649" t="s">
        <v>11</v>
      </c>
      <c r="F649">
        <v>-0.03509</v>
      </c>
      <c r="G649">
        <v>0.1298</v>
      </c>
      <c r="H649" s="7">
        <v>1.963e-8</v>
      </c>
      <c r="I649">
        <v>0.006248</v>
      </c>
      <c r="J649" s="4">
        <f t="shared" si="26"/>
        <v>0.000278157326517752</v>
      </c>
      <c r="K649" s="4">
        <f t="shared" si="27"/>
        <v>28.4414312664545</v>
      </c>
    </row>
    <row r="650" spans="2:11">
      <c r="B650">
        <v>57</v>
      </c>
      <c r="C650" t="s">
        <v>604</v>
      </c>
      <c r="D650" t="s">
        <v>14</v>
      </c>
      <c r="E650" t="s">
        <v>11</v>
      </c>
      <c r="F650">
        <v>0.03342</v>
      </c>
      <c r="G650">
        <v>0.0952</v>
      </c>
      <c r="H650" s="7">
        <v>2.98999e-6</v>
      </c>
      <c r="I650">
        <v>0.007154</v>
      </c>
      <c r="J650" s="4">
        <f t="shared" si="26"/>
        <v>0.000192412121061888</v>
      </c>
      <c r="K650" s="4">
        <f t="shared" si="27"/>
        <v>19.6723446246227</v>
      </c>
    </row>
    <row r="651" spans="2:11">
      <c r="B651">
        <v>58</v>
      </c>
      <c r="C651" t="s">
        <v>605</v>
      </c>
      <c r="D651" t="s">
        <v>17</v>
      </c>
      <c r="E651" t="s">
        <v>12</v>
      </c>
      <c r="F651">
        <v>-0.03222</v>
      </c>
      <c r="G651">
        <v>0.1017</v>
      </c>
      <c r="H651" s="7">
        <v>3.093e-6</v>
      </c>
      <c r="I651">
        <v>0.006907</v>
      </c>
      <c r="J651" s="4">
        <f t="shared" si="26"/>
        <v>0.000189680820865848</v>
      </c>
      <c r="K651" s="4">
        <f t="shared" si="27"/>
        <v>19.3930416777924</v>
      </c>
    </row>
    <row r="652" spans="2:11">
      <c r="B652">
        <v>59</v>
      </c>
      <c r="C652" t="s">
        <v>606</v>
      </c>
      <c r="D652" t="s">
        <v>11</v>
      </c>
      <c r="E652" t="s">
        <v>14</v>
      </c>
      <c r="F652">
        <v>-0.02356</v>
      </c>
      <c r="G652">
        <v>0.5126</v>
      </c>
      <c r="H652" s="7">
        <v>1.98701e-8</v>
      </c>
      <c r="I652">
        <v>0.004197</v>
      </c>
      <c r="J652" s="4">
        <f t="shared" si="26"/>
        <v>0.000277360553030528</v>
      </c>
      <c r="K652" s="4">
        <f t="shared" si="27"/>
        <v>28.359939019704</v>
      </c>
    </row>
    <row r="653" spans="2:11">
      <c r="B653">
        <v>60</v>
      </c>
      <c r="C653" t="s">
        <v>607</v>
      </c>
      <c r="D653" t="s">
        <v>11</v>
      </c>
      <c r="E653" t="s">
        <v>12</v>
      </c>
      <c r="F653">
        <v>-0.02168</v>
      </c>
      <c r="G653">
        <v>0.4659</v>
      </c>
      <c r="H653" s="7">
        <v>7.51606e-7</v>
      </c>
      <c r="I653">
        <v>0.004383</v>
      </c>
      <c r="J653" s="4">
        <f t="shared" si="26"/>
        <v>0.000233918106506112</v>
      </c>
      <c r="K653" s="4">
        <f t="shared" si="27"/>
        <v>23.9169373698643</v>
      </c>
    </row>
    <row r="654" spans="2:11">
      <c r="B654">
        <v>61</v>
      </c>
      <c r="C654" t="s">
        <v>608</v>
      </c>
      <c r="D654" t="s">
        <v>17</v>
      </c>
      <c r="E654" t="s">
        <v>14</v>
      </c>
      <c r="F654">
        <v>-0.02825</v>
      </c>
      <c r="G654">
        <v>0.4275</v>
      </c>
      <c r="H654" s="7">
        <v>1.167e-10</v>
      </c>
      <c r="I654">
        <v>0.004384</v>
      </c>
      <c r="J654" s="4">
        <f t="shared" si="26"/>
        <v>0.00039064161796875</v>
      </c>
      <c r="K654" s="4">
        <f t="shared" si="27"/>
        <v>39.9473819402984</v>
      </c>
    </row>
    <row r="655" spans="2:11">
      <c r="B655">
        <v>62</v>
      </c>
      <c r="C655" t="s">
        <v>360</v>
      </c>
      <c r="D655" t="s">
        <v>17</v>
      </c>
      <c r="E655" t="s">
        <v>12</v>
      </c>
      <c r="F655">
        <v>-0.02423</v>
      </c>
      <c r="G655">
        <v>0.5641</v>
      </c>
      <c r="H655" s="7">
        <v>8.26495e-9</v>
      </c>
      <c r="I655">
        <v>0.004204</v>
      </c>
      <c r="J655" s="4">
        <f t="shared" si="26"/>
        <v>0.000288721943643102</v>
      </c>
      <c r="K655" s="4">
        <f t="shared" si="27"/>
        <v>29.5219694415389</v>
      </c>
    </row>
    <row r="656" spans="2:11">
      <c r="B656">
        <v>63</v>
      </c>
      <c r="C656" t="s">
        <v>609</v>
      </c>
      <c r="D656" t="s">
        <v>12</v>
      </c>
      <c r="E656" t="s">
        <v>17</v>
      </c>
      <c r="F656">
        <v>0.02509</v>
      </c>
      <c r="G656">
        <v>0.6961</v>
      </c>
      <c r="H656" s="7">
        <v>1.35201e-6</v>
      </c>
      <c r="I656">
        <v>0.005193</v>
      </c>
      <c r="J656" s="4">
        <f t="shared" si="26"/>
        <v>0.000266338317635598</v>
      </c>
      <c r="K656" s="4">
        <f t="shared" si="27"/>
        <v>27.2326222578254</v>
      </c>
    </row>
    <row r="657" spans="2:11">
      <c r="B657">
        <v>64</v>
      </c>
      <c r="C657" t="s">
        <v>610</v>
      </c>
      <c r="D657" t="s">
        <v>17</v>
      </c>
      <c r="E657" t="s">
        <v>12</v>
      </c>
      <c r="F657">
        <v>0.02076</v>
      </c>
      <c r="G657">
        <v>0.6913</v>
      </c>
      <c r="H657" s="7">
        <v>4.99896e-6</v>
      </c>
      <c r="I657">
        <v>0.004547</v>
      </c>
      <c r="J657" s="4">
        <f t="shared" si="26"/>
        <v>0.000183944954706912</v>
      </c>
      <c r="K657" s="4">
        <f t="shared" si="27"/>
        <v>18.806496575256</v>
      </c>
    </row>
    <row r="658" spans="2:11">
      <c r="B658">
        <v>65</v>
      </c>
      <c r="C658" t="s">
        <v>611</v>
      </c>
      <c r="D658" t="s">
        <v>12</v>
      </c>
      <c r="E658" t="s">
        <v>17</v>
      </c>
      <c r="F658">
        <v>0.02722</v>
      </c>
      <c r="G658">
        <v>0.1821</v>
      </c>
      <c r="H658" s="7">
        <v>5.69102e-7</v>
      </c>
      <c r="I658">
        <v>0.005443</v>
      </c>
      <c r="J658" s="4">
        <f t="shared" ref="J658:J689" si="28">2*(1-G658)*G658*(ABS(F658))*(ABS(F658))</f>
        <v>0.000220707144230712</v>
      </c>
      <c r="K658" s="4">
        <f t="shared" ref="K658:K689" si="29">(J658/(1-J658))*102221</f>
        <v>22.5658854425407</v>
      </c>
    </row>
    <row r="659" spans="2:11">
      <c r="B659">
        <v>66</v>
      </c>
      <c r="C659" t="s">
        <v>612</v>
      </c>
      <c r="D659" t="s">
        <v>17</v>
      </c>
      <c r="E659" t="s">
        <v>12</v>
      </c>
      <c r="F659">
        <v>-0.03987</v>
      </c>
      <c r="G659">
        <v>0.0622</v>
      </c>
      <c r="H659" s="7">
        <v>4.705e-6</v>
      </c>
      <c r="I659">
        <v>0.00871</v>
      </c>
      <c r="J659" s="4">
        <f t="shared" si="28"/>
        <v>0.000185448395465208</v>
      </c>
      <c r="K659" s="4">
        <f t="shared" si="29"/>
        <v>18.9602365783001</v>
      </c>
    </row>
    <row r="660" spans="2:11">
      <c r="B660">
        <v>67</v>
      </c>
      <c r="C660" t="s">
        <v>502</v>
      </c>
      <c r="D660" t="s">
        <v>11</v>
      </c>
      <c r="E660" t="s">
        <v>12</v>
      </c>
      <c r="F660">
        <v>0.02055</v>
      </c>
      <c r="G660">
        <v>0.4635</v>
      </c>
      <c r="H660" s="7">
        <v>9.68211e-7</v>
      </c>
      <c r="I660">
        <v>0.004195</v>
      </c>
      <c r="J660" s="4">
        <f t="shared" si="28"/>
        <v>0.00021002602498875</v>
      </c>
      <c r="K660" s="4">
        <f t="shared" si="29"/>
        <v>21.47358031109</v>
      </c>
    </row>
    <row r="661" spans="2:11">
      <c r="B661">
        <v>68</v>
      </c>
      <c r="C661" t="s">
        <v>613</v>
      </c>
      <c r="D661" t="s">
        <v>17</v>
      </c>
      <c r="E661" t="s">
        <v>12</v>
      </c>
      <c r="F661">
        <v>0.02868</v>
      </c>
      <c r="G661">
        <v>0.1752</v>
      </c>
      <c r="H661" s="7">
        <v>1.77101e-7</v>
      </c>
      <c r="I661">
        <v>0.005493</v>
      </c>
      <c r="J661" s="4">
        <f t="shared" si="28"/>
        <v>0.000237722913220608</v>
      </c>
      <c r="K661" s="4">
        <f t="shared" si="29"/>
        <v>24.3060520178183</v>
      </c>
    </row>
    <row r="662" spans="2:11">
      <c r="B662">
        <v>69</v>
      </c>
      <c r="C662" t="s">
        <v>614</v>
      </c>
      <c r="D662" t="s">
        <v>14</v>
      </c>
      <c r="E662" t="s">
        <v>11</v>
      </c>
      <c r="F662">
        <v>-0.02735</v>
      </c>
      <c r="G662">
        <v>0.2435</v>
      </c>
      <c r="H662" s="7">
        <v>2.24099e-8</v>
      </c>
      <c r="I662">
        <v>0.00489</v>
      </c>
      <c r="J662" s="4">
        <f t="shared" si="28"/>
        <v>0.00027558308334875</v>
      </c>
      <c r="K662" s="4">
        <f t="shared" si="29"/>
        <v>28.1781437827393</v>
      </c>
    </row>
    <row r="663" spans="2:11">
      <c r="B663">
        <v>70</v>
      </c>
      <c r="C663" t="s">
        <v>615</v>
      </c>
      <c r="D663" t="s">
        <v>12</v>
      </c>
      <c r="E663" t="s">
        <v>17</v>
      </c>
      <c r="F663">
        <v>-0.01954</v>
      </c>
      <c r="G663">
        <v>0.546</v>
      </c>
      <c r="H663" s="7">
        <v>4.78399e-6</v>
      </c>
      <c r="I663">
        <v>0.004272</v>
      </c>
      <c r="J663" s="4">
        <f t="shared" si="28"/>
        <v>0.0001892899733088</v>
      </c>
      <c r="K663" s="4">
        <f t="shared" si="29"/>
        <v>19.3530737044038</v>
      </c>
    </row>
    <row r="664" spans="2:11">
      <c r="B664">
        <v>71</v>
      </c>
      <c r="C664" t="s">
        <v>616</v>
      </c>
      <c r="D664" t="s">
        <v>11</v>
      </c>
      <c r="E664" t="s">
        <v>14</v>
      </c>
      <c r="F664">
        <v>-0.0208</v>
      </c>
      <c r="G664">
        <v>0.3844</v>
      </c>
      <c r="H664" s="7">
        <v>1.41899e-6</v>
      </c>
      <c r="I664">
        <v>0.004312</v>
      </c>
      <c r="J664" s="4">
        <f t="shared" si="28"/>
        <v>0.0002047569518592</v>
      </c>
      <c r="K664" s="4">
        <f t="shared" si="29"/>
        <v>20.9347469109647</v>
      </c>
    </row>
    <row r="665" spans="2:11">
      <c r="B665">
        <v>72</v>
      </c>
      <c r="C665" t="s">
        <v>617</v>
      </c>
      <c r="D665" t="s">
        <v>17</v>
      </c>
      <c r="E665" t="s">
        <v>11</v>
      </c>
      <c r="F665">
        <v>-0.02376</v>
      </c>
      <c r="G665">
        <v>0.6241</v>
      </c>
      <c r="H665" s="7">
        <v>4.43598e-8</v>
      </c>
      <c r="I665">
        <v>0.004342</v>
      </c>
      <c r="J665" s="4">
        <f t="shared" si="28"/>
        <v>0.000264880127369088</v>
      </c>
      <c r="K665" s="4">
        <f t="shared" si="29"/>
        <v>27.0834853768518</v>
      </c>
    </row>
    <row r="666" spans="2:11">
      <c r="B666">
        <v>73</v>
      </c>
      <c r="C666" t="s">
        <v>618</v>
      </c>
      <c r="D666" t="s">
        <v>17</v>
      </c>
      <c r="E666" t="s">
        <v>12</v>
      </c>
      <c r="F666">
        <v>-0.02387</v>
      </c>
      <c r="G666">
        <v>0.7716</v>
      </c>
      <c r="H666" s="7">
        <v>1.884e-6</v>
      </c>
      <c r="I666">
        <v>0.005009</v>
      </c>
      <c r="J666" s="4">
        <f t="shared" si="28"/>
        <v>0.000200827486239072</v>
      </c>
      <c r="K666" s="4">
        <f t="shared" si="29"/>
        <v>20.5329100435534</v>
      </c>
    </row>
    <row r="667" spans="2:11">
      <c r="B667">
        <v>74</v>
      </c>
      <c r="C667" t="s">
        <v>619</v>
      </c>
      <c r="D667" t="s">
        <v>11</v>
      </c>
      <c r="E667" t="s">
        <v>14</v>
      </c>
      <c r="F667">
        <v>-0.03376</v>
      </c>
      <c r="G667">
        <v>0.4089</v>
      </c>
      <c r="H667" s="7">
        <v>5.69508e-15</v>
      </c>
      <c r="I667">
        <v>0.004323</v>
      </c>
      <c r="J667" s="4">
        <f t="shared" si="28"/>
        <v>0.000550950956625408</v>
      </c>
      <c r="K667" s="4">
        <f t="shared" si="29"/>
        <v>56.3498037154685</v>
      </c>
    </row>
    <row r="668" spans="2:11">
      <c r="B668">
        <v>75</v>
      </c>
      <c r="C668" t="s">
        <v>620</v>
      </c>
      <c r="D668" t="s">
        <v>14</v>
      </c>
      <c r="E668" t="s">
        <v>11</v>
      </c>
      <c r="F668">
        <v>-0.02467</v>
      </c>
      <c r="G668">
        <v>0.401</v>
      </c>
      <c r="H668" s="7">
        <v>1.21599e-8</v>
      </c>
      <c r="I668">
        <v>0.004331</v>
      </c>
      <c r="J668" s="4">
        <f t="shared" si="28"/>
        <v>0.0002923744983422</v>
      </c>
      <c r="K668" s="4">
        <f t="shared" si="29"/>
        <v>29.895554292727</v>
      </c>
    </row>
    <row r="669" spans="2:11">
      <c r="B669">
        <v>76</v>
      </c>
      <c r="C669" t="s">
        <v>621</v>
      </c>
      <c r="D669" t="s">
        <v>11</v>
      </c>
      <c r="E669" t="s">
        <v>14</v>
      </c>
      <c r="F669">
        <v>0.03134</v>
      </c>
      <c r="G669">
        <v>0.3893</v>
      </c>
      <c r="H669" s="7">
        <v>1.01391e-12</v>
      </c>
      <c r="I669">
        <v>0.004397</v>
      </c>
      <c r="J669" s="4">
        <f t="shared" si="28"/>
        <v>0.000467025187683512</v>
      </c>
      <c r="K669" s="4">
        <f t="shared" si="29"/>
        <v>47.7620878082191</v>
      </c>
    </row>
    <row r="670" spans="2:11">
      <c r="B670">
        <v>77</v>
      </c>
      <c r="C670" t="s">
        <v>622</v>
      </c>
      <c r="D670" t="s">
        <v>11</v>
      </c>
      <c r="E670" t="s">
        <v>12</v>
      </c>
      <c r="F670">
        <v>0.03139</v>
      </c>
      <c r="G670">
        <v>0.5078</v>
      </c>
      <c r="H670" s="7">
        <v>5.57956e-14</v>
      </c>
      <c r="I670">
        <v>0.004175</v>
      </c>
      <c r="J670" s="4">
        <f t="shared" si="28"/>
        <v>0.000492546154790072</v>
      </c>
      <c r="K670" s="4">
        <f t="shared" si="29"/>
        <v>50.3733716993303</v>
      </c>
    </row>
    <row r="671" spans="2:11">
      <c r="B671">
        <v>78</v>
      </c>
      <c r="C671" t="s">
        <v>623</v>
      </c>
      <c r="D671" t="s">
        <v>17</v>
      </c>
      <c r="E671" t="s">
        <v>12</v>
      </c>
      <c r="F671">
        <v>0.0198</v>
      </c>
      <c r="G671">
        <v>0.5491</v>
      </c>
      <c r="H671" s="7">
        <v>3.90104e-6</v>
      </c>
      <c r="I671">
        <v>0.004289</v>
      </c>
      <c r="J671" s="4">
        <f t="shared" si="28"/>
        <v>0.0001941297320952</v>
      </c>
      <c r="K671" s="4">
        <f t="shared" si="29"/>
        <v>19.8479884291798</v>
      </c>
    </row>
    <row r="672" spans="2:11">
      <c r="B672">
        <v>79</v>
      </c>
      <c r="C672" t="s">
        <v>624</v>
      </c>
      <c r="D672" t="s">
        <v>12</v>
      </c>
      <c r="E672" t="s">
        <v>17</v>
      </c>
      <c r="F672">
        <v>-0.02244</v>
      </c>
      <c r="G672">
        <v>0.5114</v>
      </c>
      <c r="H672" s="7">
        <v>6.92995e-7</v>
      </c>
      <c r="I672">
        <v>0.004521</v>
      </c>
      <c r="J672" s="4">
        <f t="shared" si="28"/>
        <v>0.000251645916348288</v>
      </c>
      <c r="K672" s="4">
        <f t="shared" si="29"/>
        <v>25.7299720574344</v>
      </c>
    </row>
    <row r="673" spans="2:11">
      <c r="B673">
        <v>80</v>
      </c>
      <c r="C673" t="s">
        <v>625</v>
      </c>
      <c r="D673" t="s">
        <v>12</v>
      </c>
      <c r="E673" t="s">
        <v>17</v>
      </c>
      <c r="F673">
        <v>0.02878</v>
      </c>
      <c r="G673">
        <v>0.2411</v>
      </c>
      <c r="H673" s="7">
        <v>4.25402e-9</v>
      </c>
      <c r="I673">
        <v>0.0049</v>
      </c>
      <c r="J673" s="4">
        <f t="shared" si="28"/>
        <v>0.000303105165791672</v>
      </c>
      <c r="K673" s="4">
        <f t="shared" si="29"/>
        <v>30.9931073233241</v>
      </c>
    </row>
    <row r="674" spans="2:11">
      <c r="B674">
        <v>81</v>
      </c>
      <c r="C674" t="s">
        <v>626</v>
      </c>
      <c r="D674" t="s">
        <v>12</v>
      </c>
      <c r="E674" t="s">
        <v>17</v>
      </c>
      <c r="F674">
        <v>0.02571</v>
      </c>
      <c r="G674">
        <v>0.2486</v>
      </c>
      <c r="H674" s="7">
        <v>2.86801e-6</v>
      </c>
      <c r="I674">
        <v>0.005493</v>
      </c>
      <c r="J674" s="4">
        <f t="shared" si="28"/>
        <v>0.000246948540623928</v>
      </c>
      <c r="K674" s="4">
        <f t="shared" si="29"/>
        <v>25.2495621136339</v>
      </c>
    </row>
    <row r="675" spans="2:11">
      <c r="B675">
        <v>82</v>
      </c>
      <c r="C675" t="s">
        <v>627</v>
      </c>
      <c r="D675" t="s">
        <v>17</v>
      </c>
      <c r="E675" t="s">
        <v>12</v>
      </c>
      <c r="F675">
        <v>-0.02382</v>
      </c>
      <c r="G675">
        <v>0.2029</v>
      </c>
      <c r="H675" s="7">
        <v>4.95005e-6</v>
      </c>
      <c r="I675">
        <v>0.005216</v>
      </c>
      <c r="J675" s="4">
        <f t="shared" si="28"/>
        <v>0.000183530550011832</v>
      </c>
      <c r="K675" s="4">
        <f t="shared" si="29"/>
        <v>18.7641201420496</v>
      </c>
    </row>
    <row r="676" spans="2:11">
      <c r="B676">
        <v>83</v>
      </c>
      <c r="C676" t="s">
        <v>70</v>
      </c>
      <c r="D676" t="s">
        <v>14</v>
      </c>
      <c r="E676" t="s">
        <v>12</v>
      </c>
      <c r="F676">
        <v>-0.02567</v>
      </c>
      <c r="G676">
        <v>0.5903</v>
      </c>
      <c r="H676" s="7">
        <v>1.516e-7</v>
      </c>
      <c r="I676">
        <v>0.00489</v>
      </c>
      <c r="J676" s="4">
        <f t="shared" si="28"/>
        <v>0.000318728192727998</v>
      </c>
      <c r="K676" s="4">
        <f t="shared" si="29"/>
        <v>32.5911022919812</v>
      </c>
    </row>
    <row r="677" spans="2:11">
      <c r="B677">
        <v>84</v>
      </c>
      <c r="C677" t="s">
        <v>388</v>
      </c>
      <c r="D677" t="s">
        <v>17</v>
      </c>
      <c r="E677" t="s">
        <v>12</v>
      </c>
      <c r="F677">
        <v>0.02358</v>
      </c>
      <c r="G677">
        <v>0.4701</v>
      </c>
      <c r="H677" s="7">
        <v>1.64999e-7</v>
      </c>
      <c r="I677">
        <v>0.004505</v>
      </c>
      <c r="J677" s="4">
        <f t="shared" si="28"/>
        <v>0.000277014031556472</v>
      </c>
      <c r="K677" s="4">
        <f t="shared" si="29"/>
        <v>28.3244976030069</v>
      </c>
    </row>
    <row r="678" spans="2:11">
      <c r="B678">
        <v>85</v>
      </c>
      <c r="C678" t="s">
        <v>628</v>
      </c>
      <c r="D678" t="s">
        <v>17</v>
      </c>
      <c r="E678" t="s">
        <v>11</v>
      </c>
      <c r="F678">
        <v>0.02789</v>
      </c>
      <c r="G678">
        <v>0.2733</v>
      </c>
      <c r="H678" s="7">
        <v>1.20301e-8</v>
      </c>
      <c r="I678">
        <v>0.004893</v>
      </c>
      <c r="J678" s="4">
        <f t="shared" si="28"/>
        <v>0.000308973915176862</v>
      </c>
      <c r="K678" s="4">
        <f t="shared" si="29"/>
        <v>31.5933841148777</v>
      </c>
    </row>
    <row r="679" spans="2:11">
      <c r="B679">
        <v>86</v>
      </c>
      <c r="C679" t="s">
        <v>629</v>
      </c>
      <c r="D679" t="s">
        <v>12</v>
      </c>
      <c r="E679" t="s">
        <v>17</v>
      </c>
      <c r="F679">
        <v>0.02294</v>
      </c>
      <c r="G679">
        <v>0.2616</v>
      </c>
      <c r="H679" s="7">
        <v>3.34303e-6</v>
      </c>
      <c r="I679">
        <v>0.004935</v>
      </c>
      <c r="J679" s="4">
        <f t="shared" si="28"/>
        <v>0.000203304153082368</v>
      </c>
      <c r="K679" s="4">
        <f t="shared" si="29"/>
        <v>20.7861797489024</v>
      </c>
    </row>
    <row r="680" spans="2:11">
      <c r="B680">
        <v>87</v>
      </c>
      <c r="C680" t="s">
        <v>630</v>
      </c>
      <c r="D680" t="s">
        <v>12</v>
      </c>
      <c r="E680" t="s">
        <v>17</v>
      </c>
      <c r="F680">
        <v>0.02075</v>
      </c>
      <c r="G680">
        <v>0.3612</v>
      </c>
      <c r="H680" s="7">
        <v>2.84603e-6</v>
      </c>
      <c r="I680">
        <v>0.004431</v>
      </c>
      <c r="J680" s="4">
        <f t="shared" si="28"/>
        <v>0.00019869129798</v>
      </c>
      <c r="K680" s="4">
        <f t="shared" si="29"/>
        <v>20.3144594771349</v>
      </c>
    </row>
    <row r="681" spans="2:11">
      <c r="B681">
        <v>88</v>
      </c>
      <c r="C681" t="s">
        <v>631</v>
      </c>
      <c r="D681" t="s">
        <v>12</v>
      </c>
      <c r="E681" t="s">
        <v>14</v>
      </c>
      <c r="F681">
        <v>-0.05945</v>
      </c>
      <c r="G681">
        <v>0.973</v>
      </c>
      <c r="H681" s="7">
        <v>4.67003e-6</v>
      </c>
      <c r="I681">
        <v>0.01298</v>
      </c>
      <c r="J681" s="4">
        <f t="shared" si="28"/>
        <v>0.000185699321955</v>
      </c>
      <c r="K681" s="4">
        <f t="shared" si="29"/>
        <v>18.9858960575867</v>
      </c>
    </row>
    <row r="682" spans="2:11">
      <c r="B682">
        <v>89</v>
      </c>
      <c r="C682" t="s">
        <v>632</v>
      </c>
      <c r="D682" t="s">
        <v>12</v>
      </c>
      <c r="E682" t="s">
        <v>17</v>
      </c>
      <c r="F682">
        <v>-0.02907</v>
      </c>
      <c r="G682">
        <v>0.381</v>
      </c>
      <c r="H682" s="7">
        <v>1.72902e-11</v>
      </c>
      <c r="I682">
        <v>0.004321</v>
      </c>
      <c r="J682" s="4">
        <f t="shared" si="28"/>
        <v>0.0003985985219022</v>
      </c>
      <c r="K682" s="4">
        <f t="shared" si="29"/>
        <v>40.7613869359481</v>
      </c>
    </row>
    <row r="683" spans="2:11">
      <c r="B683">
        <v>90</v>
      </c>
      <c r="C683" t="s">
        <v>633</v>
      </c>
      <c r="D683" t="s">
        <v>14</v>
      </c>
      <c r="E683" t="s">
        <v>11</v>
      </c>
      <c r="F683">
        <v>-0.03881</v>
      </c>
      <c r="G683">
        <v>0.541</v>
      </c>
      <c r="H683" s="7">
        <v>2.89601e-20</v>
      </c>
      <c r="I683">
        <v>0.004209</v>
      </c>
      <c r="J683" s="4">
        <f t="shared" si="28"/>
        <v>0.0007480441514718</v>
      </c>
      <c r="K683" s="4">
        <f t="shared" si="29"/>
        <v>76.5230638379555</v>
      </c>
    </row>
    <row r="684" spans="2:11">
      <c r="B684">
        <v>91</v>
      </c>
      <c r="C684" t="s">
        <v>634</v>
      </c>
      <c r="D684" t="s">
        <v>17</v>
      </c>
      <c r="E684" t="s">
        <v>12</v>
      </c>
      <c r="F684">
        <v>0.01968</v>
      </c>
      <c r="G684">
        <v>0.5986</v>
      </c>
      <c r="H684" s="7">
        <v>3.87597e-6</v>
      </c>
      <c r="I684">
        <v>0.004261</v>
      </c>
      <c r="J684" s="4">
        <f t="shared" si="28"/>
        <v>0.000186120523118592</v>
      </c>
      <c r="K684" s="4">
        <f t="shared" si="29"/>
        <v>19.0289676751237</v>
      </c>
    </row>
    <row r="685" spans="2:11">
      <c r="B685">
        <v>92</v>
      </c>
      <c r="C685" t="s">
        <v>635</v>
      </c>
      <c r="D685" t="s">
        <v>11</v>
      </c>
      <c r="E685" t="s">
        <v>17</v>
      </c>
      <c r="F685">
        <v>-0.02638</v>
      </c>
      <c r="G685">
        <v>0.2122</v>
      </c>
      <c r="H685" s="7">
        <v>2.43703e-7</v>
      </c>
      <c r="I685">
        <v>0.005109</v>
      </c>
      <c r="J685" s="4">
        <f t="shared" si="28"/>
        <v>0.000232670291594208</v>
      </c>
      <c r="K685" s="4">
        <f t="shared" si="29"/>
        <v>23.7893249462236</v>
      </c>
    </row>
    <row r="686" spans="2:11">
      <c r="B686">
        <v>93</v>
      </c>
      <c r="C686" t="s">
        <v>636</v>
      </c>
      <c r="D686" t="s">
        <v>12</v>
      </c>
      <c r="E686" t="s">
        <v>17</v>
      </c>
      <c r="F686">
        <v>-0.03072</v>
      </c>
      <c r="G686">
        <v>0.1872</v>
      </c>
      <c r="H686" s="7">
        <v>1.63501e-8</v>
      </c>
      <c r="I686">
        <v>0.005441</v>
      </c>
      <c r="J686" s="4">
        <f t="shared" si="28"/>
        <v>0.000287185135730688</v>
      </c>
      <c r="K686" s="4">
        <f t="shared" si="29"/>
        <v>29.3647848892608</v>
      </c>
    </row>
    <row r="687" spans="2:11">
      <c r="B687">
        <v>94</v>
      </c>
      <c r="C687" t="s">
        <v>637</v>
      </c>
      <c r="D687" t="s">
        <v>11</v>
      </c>
      <c r="E687" t="s">
        <v>17</v>
      </c>
      <c r="F687">
        <v>0.02521</v>
      </c>
      <c r="G687">
        <v>0.4415</v>
      </c>
      <c r="H687" s="7">
        <v>2.557e-9</v>
      </c>
      <c r="I687">
        <v>0.004231</v>
      </c>
      <c r="J687" s="4">
        <f t="shared" si="28"/>
        <v>0.00031342206840755</v>
      </c>
      <c r="K687" s="4">
        <f t="shared" si="29"/>
        <v>32.0483619185698</v>
      </c>
    </row>
    <row r="688" spans="2:11">
      <c r="B688">
        <v>95</v>
      </c>
      <c r="C688" t="s">
        <v>638</v>
      </c>
      <c r="D688" t="s">
        <v>14</v>
      </c>
      <c r="E688" t="s">
        <v>11</v>
      </c>
      <c r="F688">
        <v>-0.02252</v>
      </c>
      <c r="G688">
        <v>0.5151</v>
      </c>
      <c r="H688" s="7">
        <v>2.10698e-7</v>
      </c>
      <c r="I688">
        <v>0.004339</v>
      </c>
      <c r="J688" s="4">
        <f t="shared" si="28"/>
        <v>0.000253343929274592</v>
      </c>
      <c r="K688" s="4">
        <f t="shared" si="29"/>
        <v>25.9036323223731</v>
      </c>
    </row>
    <row r="689" spans="2:11">
      <c r="B689">
        <v>96</v>
      </c>
      <c r="C689" t="s">
        <v>639</v>
      </c>
      <c r="D689" t="s">
        <v>11</v>
      </c>
      <c r="E689" t="s">
        <v>12</v>
      </c>
      <c r="F689">
        <v>0.1032</v>
      </c>
      <c r="G689">
        <v>0.3657</v>
      </c>
      <c r="H689" s="7">
        <v>3.47536e-107</v>
      </c>
      <c r="I689">
        <v>0.004692</v>
      </c>
      <c r="J689" s="4">
        <f t="shared" si="28"/>
        <v>0.0049409341054848</v>
      </c>
      <c r="K689" s="4">
        <f t="shared" si="29"/>
        <v>507.575120420342</v>
      </c>
    </row>
    <row r="690" spans="2:11">
      <c r="B690">
        <v>97</v>
      </c>
      <c r="C690" t="s">
        <v>640</v>
      </c>
      <c r="D690" t="s">
        <v>17</v>
      </c>
      <c r="E690" t="s">
        <v>11</v>
      </c>
      <c r="F690">
        <v>-0.06575</v>
      </c>
      <c r="G690">
        <v>0.4836</v>
      </c>
      <c r="H690" s="7">
        <v>1.95299e-39</v>
      </c>
      <c r="I690">
        <v>0.005004</v>
      </c>
      <c r="J690" s="4">
        <f t="shared" ref="J690:J717" si="30">2*(1-G690)*G690*(ABS(F690))*(ABS(F690))</f>
        <v>0.00215920578822</v>
      </c>
      <c r="K690" s="4">
        <f t="shared" ref="K690:K717" si="31">(J690/(1-J690))*102221</f>
        <v>221.193777762901</v>
      </c>
    </row>
    <row r="691" spans="2:11">
      <c r="B691">
        <v>98</v>
      </c>
      <c r="C691" t="s">
        <v>641</v>
      </c>
      <c r="D691" t="s">
        <v>14</v>
      </c>
      <c r="E691" t="s">
        <v>11</v>
      </c>
      <c r="F691">
        <v>0.03294</v>
      </c>
      <c r="G691">
        <v>0.3512</v>
      </c>
      <c r="H691" s="7">
        <v>2.03798e-11</v>
      </c>
      <c r="I691">
        <v>0.004915</v>
      </c>
      <c r="J691" s="4">
        <f t="shared" si="30"/>
        <v>0.000494472944466432</v>
      </c>
      <c r="K691" s="4">
        <f t="shared" si="31"/>
        <v>50.5705246125115</v>
      </c>
    </row>
    <row r="692" spans="2:11">
      <c r="B692">
        <v>99</v>
      </c>
      <c r="C692" t="s">
        <v>642</v>
      </c>
      <c r="D692" t="s">
        <v>17</v>
      </c>
      <c r="E692" t="s">
        <v>12</v>
      </c>
      <c r="F692">
        <v>-0.02714</v>
      </c>
      <c r="G692">
        <v>0.2869</v>
      </c>
      <c r="H692" s="7">
        <v>7.93396e-9</v>
      </c>
      <c r="I692">
        <v>0.004704</v>
      </c>
      <c r="J692" s="4">
        <f t="shared" si="30"/>
        <v>0.000301391268941688</v>
      </c>
      <c r="K692" s="4">
        <f t="shared" si="31"/>
        <v>30.8178051198794</v>
      </c>
    </row>
    <row r="693" spans="2:11">
      <c r="B693">
        <v>100</v>
      </c>
      <c r="C693" t="s">
        <v>643</v>
      </c>
      <c r="D693" t="s">
        <v>12</v>
      </c>
      <c r="E693" t="s">
        <v>17</v>
      </c>
      <c r="F693">
        <v>0.03395</v>
      </c>
      <c r="G693">
        <v>0.2376</v>
      </c>
      <c r="H693" s="7">
        <v>9.84464e-12</v>
      </c>
      <c r="I693">
        <v>0.004986</v>
      </c>
      <c r="J693" s="4">
        <f t="shared" si="30"/>
        <v>0.0004175792181792</v>
      </c>
      <c r="K693" s="4">
        <f t="shared" si="31"/>
        <v>42.7031972292087</v>
      </c>
    </row>
    <row r="694" spans="2:11">
      <c r="B694">
        <v>101</v>
      </c>
      <c r="C694" t="s">
        <v>644</v>
      </c>
      <c r="D694" t="s">
        <v>14</v>
      </c>
      <c r="E694" t="s">
        <v>11</v>
      </c>
      <c r="F694">
        <v>0.03282</v>
      </c>
      <c r="G694">
        <v>0.1148</v>
      </c>
      <c r="H694" s="7">
        <v>7.48807e-7</v>
      </c>
      <c r="I694">
        <v>0.006632</v>
      </c>
      <c r="J694" s="4">
        <f t="shared" si="30"/>
        <v>0.000218922521908608</v>
      </c>
      <c r="K694" s="4">
        <f t="shared" si="31"/>
        <v>22.3833793378733</v>
      </c>
    </row>
    <row r="695" spans="2:11">
      <c r="B695">
        <v>102</v>
      </c>
      <c r="C695" t="s">
        <v>645</v>
      </c>
      <c r="D695" t="s">
        <v>12</v>
      </c>
      <c r="E695" t="s">
        <v>17</v>
      </c>
      <c r="F695">
        <v>0.02133</v>
      </c>
      <c r="G695">
        <v>0.6956</v>
      </c>
      <c r="H695" s="7">
        <v>2.92503e-6</v>
      </c>
      <c r="I695">
        <v>0.004561</v>
      </c>
      <c r="J695" s="4">
        <f t="shared" si="30"/>
        <v>0.000192670812132192</v>
      </c>
      <c r="K695" s="4">
        <f t="shared" si="31"/>
        <v>19.6987984704641</v>
      </c>
    </row>
    <row r="696" spans="2:11">
      <c r="B696">
        <v>103</v>
      </c>
      <c r="C696" t="s">
        <v>646</v>
      </c>
      <c r="D696" t="s">
        <v>14</v>
      </c>
      <c r="E696" t="s">
        <v>11</v>
      </c>
      <c r="F696">
        <v>-0.05626</v>
      </c>
      <c r="G696">
        <v>0.4013</v>
      </c>
      <c r="H696" s="7">
        <v>3.75319e-38</v>
      </c>
      <c r="I696">
        <v>0.004357</v>
      </c>
      <c r="J696" s="4">
        <f t="shared" si="30"/>
        <v>0.00152092524721791</v>
      </c>
      <c r="K696" s="4">
        <f t="shared" si="31"/>
        <v>155.707318888336</v>
      </c>
    </row>
    <row r="697" spans="2:11">
      <c r="B697">
        <v>104</v>
      </c>
      <c r="C697" t="s">
        <v>647</v>
      </c>
      <c r="D697" t="s">
        <v>11</v>
      </c>
      <c r="E697" t="s">
        <v>14</v>
      </c>
      <c r="F697">
        <v>-0.04378</v>
      </c>
      <c r="G697">
        <v>0.282</v>
      </c>
      <c r="H697" s="7">
        <v>9.4254e-21</v>
      </c>
      <c r="I697">
        <v>0.004686</v>
      </c>
      <c r="J697" s="4">
        <f t="shared" si="30"/>
        <v>0.0007761668009568</v>
      </c>
      <c r="K697" s="4">
        <f t="shared" si="31"/>
        <v>79.4021758934573</v>
      </c>
    </row>
    <row r="698" spans="2:11">
      <c r="B698">
        <v>105</v>
      </c>
      <c r="C698" t="s">
        <v>648</v>
      </c>
      <c r="D698" t="s">
        <v>12</v>
      </c>
      <c r="E698" t="s">
        <v>14</v>
      </c>
      <c r="F698">
        <v>-0.06015</v>
      </c>
      <c r="G698">
        <v>0.1467</v>
      </c>
      <c r="H698" s="7">
        <v>3.88419e-24</v>
      </c>
      <c r="I698">
        <v>0.005935</v>
      </c>
      <c r="J698" s="4">
        <f t="shared" si="30"/>
        <v>0.00090580167301995</v>
      </c>
      <c r="K698" s="4">
        <f t="shared" si="31"/>
        <v>92.6758988019557</v>
      </c>
    </row>
    <row r="699" spans="2:11">
      <c r="B699">
        <v>106</v>
      </c>
      <c r="C699" t="s">
        <v>649</v>
      </c>
      <c r="D699" t="s">
        <v>17</v>
      </c>
      <c r="E699" t="s">
        <v>11</v>
      </c>
      <c r="F699">
        <v>-0.02817</v>
      </c>
      <c r="G699">
        <v>0.3895</v>
      </c>
      <c r="H699" s="7">
        <v>1.47001e-8</v>
      </c>
      <c r="I699">
        <v>0.004972</v>
      </c>
      <c r="J699" s="4">
        <f t="shared" si="30"/>
        <v>0.00037739558908755</v>
      </c>
      <c r="K699" s="4">
        <f t="shared" si="31"/>
        <v>38.5923190831131</v>
      </c>
    </row>
    <row r="700" spans="2:11">
      <c r="B700">
        <v>107</v>
      </c>
      <c r="C700" t="s">
        <v>650</v>
      </c>
      <c r="D700" t="s">
        <v>14</v>
      </c>
      <c r="E700" t="s">
        <v>11</v>
      </c>
      <c r="F700">
        <v>-0.02223</v>
      </c>
      <c r="G700">
        <v>0.275</v>
      </c>
      <c r="H700" s="7">
        <v>2.776e-6</v>
      </c>
      <c r="I700">
        <v>0.004743</v>
      </c>
      <c r="J700" s="4">
        <f t="shared" si="30"/>
        <v>0.000197051443875</v>
      </c>
      <c r="K700" s="4">
        <f t="shared" si="31"/>
        <v>20.146765593596</v>
      </c>
    </row>
    <row r="701" spans="2:11">
      <c r="B701">
        <v>108</v>
      </c>
      <c r="C701" t="s">
        <v>651</v>
      </c>
      <c r="D701" t="s">
        <v>11</v>
      </c>
      <c r="E701" t="s">
        <v>14</v>
      </c>
      <c r="F701">
        <v>0.04733</v>
      </c>
      <c r="G701">
        <v>0.167</v>
      </c>
      <c r="H701" s="7">
        <v>3.36589e-17</v>
      </c>
      <c r="I701">
        <v>0.005613</v>
      </c>
      <c r="J701" s="4">
        <f t="shared" si="30"/>
        <v>0.0006232531428158</v>
      </c>
      <c r="K701" s="4">
        <f t="shared" si="31"/>
        <v>63.7492914580274</v>
      </c>
    </row>
    <row r="702" spans="2:11">
      <c r="B702">
        <v>109</v>
      </c>
      <c r="C702" t="s">
        <v>652</v>
      </c>
      <c r="D702" t="s">
        <v>14</v>
      </c>
      <c r="E702" t="s">
        <v>11</v>
      </c>
      <c r="F702">
        <v>0.06994</v>
      </c>
      <c r="G702">
        <v>0.0636</v>
      </c>
      <c r="H702" s="7">
        <v>4.84395e-16</v>
      </c>
      <c r="I702">
        <v>0.008618</v>
      </c>
      <c r="J702" s="4">
        <f t="shared" si="30"/>
        <v>0.000582639296124288</v>
      </c>
      <c r="K702" s="4">
        <f t="shared" si="31"/>
        <v>59.5926925335528</v>
      </c>
    </row>
    <row r="703" spans="2:11">
      <c r="B703">
        <v>110</v>
      </c>
      <c r="C703" t="s">
        <v>653</v>
      </c>
      <c r="D703" t="s">
        <v>14</v>
      </c>
      <c r="E703" t="s">
        <v>11</v>
      </c>
      <c r="F703">
        <v>-0.03868</v>
      </c>
      <c r="G703">
        <v>0.3159</v>
      </c>
      <c r="H703" s="7">
        <v>1.38708e-17</v>
      </c>
      <c r="I703">
        <v>0.004531</v>
      </c>
      <c r="J703" s="4">
        <f t="shared" si="30"/>
        <v>0.000646654259807712</v>
      </c>
      <c r="K703" s="4">
        <f t="shared" si="31"/>
        <v>66.1444176612473</v>
      </c>
    </row>
    <row r="704" spans="2:11">
      <c r="B704">
        <v>111</v>
      </c>
      <c r="C704" t="s">
        <v>654</v>
      </c>
      <c r="D704" t="s">
        <v>12</v>
      </c>
      <c r="E704" t="s">
        <v>17</v>
      </c>
      <c r="F704">
        <v>-0.02348</v>
      </c>
      <c r="G704">
        <v>0.2723</v>
      </c>
      <c r="H704" s="7">
        <v>6.66607e-7</v>
      </c>
      <c r="I704">
        <v>0.004723</v>
      </c>
      <c r="J704" s="4">
        <f t="shared" si="30"/>
        <v>0.000218487299622368</v>
      </c>
      <c r="K704" s="4">
        <f t="shared" si="31"/>
        <v>22.3388710143026</v>
      </c>
    </row>
    <row r="705" spans="2:11">
      <c r="B705">
        <v>112</v>
      </c>
      <c r="C705" t="s">
        <v>655</v>
      </c>
      <c r="D705" t="s">
        <v>17</v>
      </c>
      <c r="E705" t="s">
        <v>12</v>
      </c>
      <c r="F705">
        <v>-0.03942</v>
      </c>
      <c r="G705">
        <v>0.0886</v>
      </c>
      <c r="H705" s="7">
        <v>1.031e-6</v>
      </c>
      <c r="I705">
        <v>0.00807</v>
      </c>
      <c r="J705" s="4">
        <f t="shared" si="30"/>
        <v>0.000250960852914912</v>
      </c>
      <c r="K705" s="4">
        <f t="shared" si="31"/>
        <v>25.6599089784582</v>
      </c>
    </row>
    <row r="706" spans="2:11">
      <c r="B706">
        <v>113</v>
      </c>
      <c r="C706" t="s">
        <v>656</v>
      </c>
      <c r="D706" t="s">
        <v>17</v>
      </c>
      <c r="E706" t="s">
        <v>14</v>
      </c>
      <c r="F706">
        <v>0.03586</v>
      </c>
      <c r="G706">
        <v>0.5284</v>
      </c>
      <c r="H706" s="7">
        <v>2.26986e-14</v>
      </c>
      <c r="I706">
        <v>0.004698</v>
      </c>
      <c r="J706" s="4">
        <f t="shared" si="30"/>
        <v>0.000640895425112448</v>
      </c>
      <c r="K706" s="4">
        <f t="shared" si="31"/>
        <v>65.5549851404894</v>
      </c>
    </row>
    <row r="707" spans="2:11">
      <c r="B707">
        <v>114</v>
      </c>
      <c r="C707" t="s">
        <v>657</v>
      </c>
      <c r="D707" t="s">
        <v>17</v>
      </c>
      <c r="E707" t="s">
        <v>12</v>
      </c>
      <c r="F707">
        <v>-0.03333</v>
      </c>
      <c r="G707">
        <v>0.1426</v>
      </c>
      <c r="H707" s="7">
        <v>8.492e-7</v>
      </c>
      <c r="I707">
        <v>0.006769</v>
      </c>
      <c r="J707" s="4">
        <f t="shared" si="30"/>
        <v>0.000271646195943672</v>
      </c>
      <c r="K707" s="4">
        <f t="shared" si="31"/>
        <v>27.7754909020021</v>
      </c>
    </row>
    <row r="708" spans="2:11">
      <c r="B708">
        <v>115</v>
      </c>
      <c r="C708" t="s">
        <v>658</v>
      </c>
      <c r="D708" t="s">
        <v>11</v>
      </c>
      <c r="E708" t="s">
        <v>14</v>
      </c>
      <c r="F708">
        <v>-0.0235</v>
      </c>
      <c r="G708">
        <v>0.7377</v>
      </c>
      <c r="H708" s="7">
        <v>9.99309e-7</v>
      </c>
      <c r="I708">
        <v>0.004805</v>
      </c>
      <c r="J708" s="4">
        <f t="shared" si="30"/>
        <v>0.000213719325195</v>
      </c>
      <c r="K708" s="4">
        <f t="shared" si="31"/>
        <v>21.8512731801168</v>
      </c>
    </row>
    <row r="709" spans="2:11">
      <c r="B709">
        <v>116</v>
      </c>
      <c r="C709" t="s">
        <v>659</v>
      </c>
      <c r="D709" t="s">
        <v>11</v>
      </c>
      <c r="E709" t="s">
        <v>17</v>
      </c>
      <c r="F709">
        <v>-0.07793</v>
      </c>
      <c r="G709">
        <v>0.0496</v>
      </c>
      <c r="H709" s="7">
        <v>6.40177e-13</v>
      </c>
      <c r="I709">
        <v>0.01084</v>
      </c>
      <c r="J709" s="4">
        <f t="shared" si="30"/>
        <v>0.000572568500984832</v>
      </c>
      <c r="K709" s="4">
        <f t="shared" si="31"/>
        <v>58.5620555275185</v>
      </c>
    </row>
    <row r="710" spans="2:11">
      <c r="B710">
        <v>117</v>
      </c>
      <c r="C710" t="s">
        <v>660</v>
      </c>
      <c r="D710" t="s">
        <v>11</v>
      </c>
      <c r="E710" t="s">
        <v>12</v>
      </c>
      <c r="F710">
        <v>-0.02173</v>
      </c>
      <c r="G710">
        <v>0.4773</v>
      </c>
      <c r="H710" s="7">
        <v>2.40602e-7</v>
      </c>
      <c r="I710">
        <v>0.004207</v>
      </c>
      <c r="J710" s="4">
        <f t="shared" si="30"/>
        <v>0.000235609817441118</v>
      </c>
      <c r="K710" s="4">
        <f t="shared" si="31"/>
        <v>24.0899469766579</v>
      </c>
    </row>
    <row r="711" spans="2:11">
      <c r="B711">
        <v>118</v>
      </c>
      <c r="C711" t="s">
        <v>661</v>
      </c>
      <c r="D711" t="s">
        <v>11</v>
      </c>
      <c r="E711" t="s">
        <v>17</v>
      </c>
      <c r="F711">
        <v>0.05521</v>
      </c>
      <c r="G711">
        <v>0.9247</v>
      </c>
      <c r="H711" s="7">
        <v>1.02094e-11</v>
      </c>
      <c r="I711">
        <v>0.008115</v>
      </c>
      <c r="J711" s="4">
        <f t="shared" si="30"/>
        <v>0.000424483998700062</v>
      </c>
      <c r="K711" s="4">
        <f t="shared" si="31"/>
        <v>43.4096055140497</v>
      </c>
    </row>
    <row r="712" spans="2:11">
      <c r="B712">
        <v>119</v>
      </c>
      <c r="C712" t="s">
        <v>662</v>
      </c>
      <c r="D712" t="s">
        <v>17</v>
      </c>
      <c r="E712" t="s">
        <v>12</v>
      </c>
      <c r="F712">
        <v>-0.02124</v>
      </c>
      <c r="G712">
        <v>0.4273</v>
      </c>
      <c r="H712" s="7">
        <v>6.06904e-7</v>
      </c>
      <c r="I712">
        <v>0.004257</v>
      </c>
      <c r="J712" s="4">
        <f t="shared" si="30"/>
        <v>0.000220800013908192</v>
      </c>
      <c r="K712" s="4">
        <f t="shared" si="31"/>
        <v>22.5753828665602</v>
      </c>
    </row>
    <row r="713" spans="2:11">
      <c r="B713">
        <v>120</v>
      </c>
      <c r="C713" t="s">
        <v>508</v>
      </c>
      <c r="D713" t="s">
        <v>14</v>
      </c>
      <c r="E713" t="s">
        <v>11</v>
      </c>
      <c r="F713">
        <v>0.0235</v>
      </c>
      <c r="G713">
        <v>0.2281</v>
      </c>
      <c r="H713" s="7">
        <v>2.53402e-6</v>
      </c>
      <c r="I713">
        <v>0.004995</v>
      </c>
      <c r="J713" s="4">
        <f t="shared" si="30"/>
        <v>0.000194469745755</v>
      </c>
      <c r="K713" s="4">
        <f t="shared" si="31"/>
        <v>19.8827584758076</v>
      </c>
    </row>
    <row r="714" spans="2:11">
      <c r="B714">
        <v>121</v>
      </c>
      <c r="C714" t="s">
        <v>663</v>
      </c>
      <c r="D714" t="s">
        <v>14</v>
      </c>
      <c r="E714" t="s">
        <v>11</v>
      </c>
      <c r="F714">
        <v>0.09654</v>
      </c>
      <c r="G714">
        <v>0.156</v>
      </c>
      <c r="H714" s="7">
        <v>1.02707e-62</v>
      </c>
      <c r="I714">
        <v>0.005776</v>
      </c>
      <c r="J714" s="4">
        <f t="shared" si="30"/>
        <v>0.0024542094814848</v>
      </c>
      <c r="K714" s="4">
        <f t="shared" si="31"/>
        <v>251.48895398221</v>
      </c>
    </row>
    <row r="715" spans="2:11">
      <c r="B715">
        <v>122</v>
      </c>
      <c r="C715" t="s">
        <v>664</v>
      </c>
      <c r="D715" t="s">
        <v>14</v>
      </c>
      <c r="E715" t="s">
        <v>11</v>
      </c>
      <c r="F715">
        <v>-0.03217</v>
      </c>
      <c r="G715">
        <v>0.1558</v>
      </c>
      <c r="H715" s="7">
        <v>2.57602e-8</v>
      </c>
      <c r="I715">
        <v>0.005777</v>
      </c>
      <c r="J715" s="4">
        <f t="shared" si="30"/>
        <v>0.000272235601097208</v>
      </c>
      <c r="K715" s="4">
        <f t="shared" si="31"/>
        <v>27.8357732682254</v>
      </c>
    </row>
    <row r="716" spans="2:11">
      <c r="B716">
        <v>123</v>
      </c>
      <c r="C716" t="s">
        <v>510</v>
      </c>
      <c r="D716" t="s">
        <v>11</v>
      </c>
      <c r="E716" t="s">
        <v>17</v>
      </c>
      <c r="F716">
        <v>-0.04262</v>
      </c>
      <c r="G716">
        <v>0.153</v>
      </c>
      <c r="H716" s="7">
        <v>2.64911e-13</v>
      </c>
      <c r="I716">
        <v>0.005829</v>
      </c>
      <c r="J716" s="4">
        <f t="shared" si="30"/>
        <v>0.0004707948761208</v>
      </c>
      <c r="K716" s="4">
        <f t="shared" si="31"/>
        <v>48.1477907651331</v>
      </c>
    </row>
    <row r="717" spans="2:11">
      <c r="B717">
        <v>124</v>
      </c>
      <c r="C717" t="s">
        <v>665</v>
      </c>
      <c r="D717" t="s">
        <v>14</v>
      </c>
      <c r="E717" t="s">
        <v>11</v>
      </c>
      <c r="F717">
        <v>-0.01988</v>
      </c>
      <c r="G717">
        <v>0.4915</v>
      </c>
      <c r="H717" s="7">
        <v>2.72703e-6</v>
      </c>
      <c r="I717">
        <v>0.004238</v>
      </c>
      <c r="J717" s="4">
        <f t="shared" si="30"/>
        <v>0.0001975500915192</v>
      </c>
      <c r="K717" s="4">
        <f t="shared" si="31"/>
        <v>20.1977579741204</v>
      </c>
    </row>
    <row r="718" spans="1:11">
      <c r="A718" t="s">
        <v>666</v>
      </c>
      <c r="B718">
        <v>1</v>
      </c>
      <c r="C718" t="s">
        <v>667</v>
      </c>
      <c r="D718" t="s">
        <v>12</v>
      </c>
      <c r="E718" t="s">
        <v>17</v>
      </c>
      <c r="F718">
        <v>0.02794</v>
      </c>
      <c r="G718">
        <v>0.6809</v>
      </c>
      <c r="H718" s="7">
        <v>6.25029e-12</v>
      </c>
      <c r="I718">
        <v>0.004064</v>
      </c>
      <c r="J718" s="4">
        <f t="shared" ref="J718:J749" si="32">2*(1-G718)*G718*(ABS(F718))*(ABS(F718))</f>
        <v>0.000339228973024568</v>
      </c>
      <c r="K718" s="4">
        <f t="shared" ref="K718:K749" si="33">(J718/(1-J718))*102221</f>
        <v>34.6880920573892</v>
      </c>
    </row>
    <row r="719" spans="2:11">
      <c r="B719">
        <v>2</v>
      </c>
      <c r="C719" t="s">
        <v>668</v>
      </c>
      <c r="D719" t="s">
        <v>17</v>
      </c>
      <c r="E719" t="s">
        <v>12</v>
      </c>
      <c r="F719">
        <v>-0.01892</v>
      </c>
      <c r="G719">
        <v>0.3432</v>
      </c>
      <c r="H719" s="7">
        <v>1.95398e-6</v>
      </c>
      <c r="I719">
        <v>0.003976</v>
      </c>
      <c r="J719" s="4">
        <f t="shared" si="32"/>
        <v>0.000161381104355328</v>
      </c>
      <c r="K719" s="4">
        <f t="shared" si="33"/>
        <v>16.4992005275081</v>
      </c>
    </row>
    <row r="720" spans="2:11">
      <c r="B720">
        <v>3</v>
      </c>
      <c r="C720" t="s">
        <v>669</v>
      </c>
      <c r="D720" t="s">
        <v>12</v>
      </c>
      <c r="E720" t="s">
        <v>14</v>
      </c>
      <c r="F720">
        <v>-0.02641</v>
      </c>
      <c r="G720">
        <v>0.1508</v>
      </c>
      <c r="H720" s="7">
        <v>9.03899e-7</v>
      </c>
      <c r="I720">
        <v>0.005377</v>
      </c>
      <c r="J720" s="4">
        <f t="shared" si="32"/>
        <v>0.000178639759387232</v>
      </c>
      <c r="K720" s="4">
        <f t="shared" si="33"/>
        <v>18.2639975204447</v>
      </c>
    </row>
    <row r="721" spans="2:11">
      <c r="B721">
        <v>4</v>
      </c>
      <c r="C721" t="s">
        <v>670</v>
      </c>
      <c r="D721" t="s">
        <v>17</v>
      </c>
      <c r="E721" t="s">
        <v>11</v>
      </c>
      <c r="F721">
        <v>0.02534</v>
      </c>
      <c r="G721">
        <v>0.299</v>
      </c>
      <c r="H721" s="7">
        <v>3.36202e-9</v>
      </c>
      <c r="I721">
        <v>0.004285</v>
      </c>
      <c r="J721" s="4">
        <f t="shared" si="32"/>
        <v>0.0002691735752888</v>
      </c>
      <c r="K721" s="4">
        <f t="shared" si="33"/>
        <v>27.5226003963464</v>
      </c>
    </row>
    <row r="722" spans="2:11">
      <c r="B722">
        <v>5</v>
      </c>
      <c r="C722" t="s">
        <v>671</v>
      </c>
      <c r="D722" t="s">
        <v>14</v>
      </c>
      <c r="E722" t="s">
        <v>11</v>
      </c>
      <c r="F722">
        <v>0.02123</v>
      </c>
      <c r="G722">
        <v>0.4987</v>
      </c>
      <c r="H722" s="7">
        <v>7.20593e-8</v>
      </c>
      <c r="I722">
        <v>0.003942</v>
      </c>
      <c r="J722" s="4">
        <f t="shared" si="32"/>
        <v>0.000225354926590398</v>
      </c>
      <c r="K722" s="4">
        <f t="shared" si="33"/>
        <v>23.0411983985707</v>
      </c>
    </row>
    <row r="723" spans="2:11">
      <c r="B723">
        <v>6</v>
      </c>
      <c r="C723" t="s">
        <v>672</v>
      </c>
      <c r="D723" t="s">
        <v>17</v>
      </c>
      <c r="E723" t="s">
        <v>12</v>
      </c>
      <c r="F723">
        <v>-0.02385</v>
      </c>
      <c r="G723">
        <v>0.8289</v>
      </c>
      <c r="H723" s="7">
        <v>2.12398e-6</v>
      </c>
      <c r="I723">
        <v>0.005029</v>
      </c>
      <c r="J723" s="4">
        <f t="shared" si="32"/>
        <v>0.00016134626321955</v>
      </c>
      <c r="K723" s="4">
        <f t="shared" si="33"/>
        <v>16.4956378820973</v>
      </c>
    </row>
    <row r="724" spans="2:11">
      <c r="B724">
        <v>7</v>
      </c>
      <c r="C724" t="s">
        <v>673</v>
      </c>
      <c r="D724" t="s">
        <v>11</v>
      </c>
      <c r="E724" t="s">
        <v>12</v>
      </c>
      <c r="F724">
        <v>-0.03652</v>
      </c>
      <c r="G724">
        <v>0.1996</v>
      </c>
      <c r="H724" s="7">
        <v>5.74249e-13</v>
      </c>
      <c r="I724">
        <v>0.005068</v>
      </c>
      <c r="J724" s="4">
        <f t="shared" si="32"/>
        <v>0.000426146720220672</v>
      </c>
      <c r="K724" s="4">
        <f t="shared" si="33"/>
        <v>43.5797152403951</v>
      </c>
    </row>
    <row r="725" spans="2:11">
      <c r="B725">
        <v>8</v>
      </c>
      <c r="C725" t="s">
        <v>674</v>
      </c>
      <c r="D725" t="s">
        <v>12</v>
      </c>
      <c r="E725" t="s">
        <v>14</v>
      </c>
      <c r="F725">
        <v>-0.01907</v>
      </c>
      <c r="G725">
        <v>0.4276</v>
      </c>
      <c r="H725" s="7">
        <v>1.81101e-6</v>
      </c>
      <c r="I725">
        <v>0.003995</v>
      </c>
      <c r="J725" s="4">
        <f t="shared" si="32"/>
        <v>0.000178019961747552</v>
      </c>
      <c r="K725" s="4">
        <f t="shared" si="33"/>
        <v>18.2006185832205</v>
      </c>
    </row>
    <row r="726" spans="2:11">
      <c r="B726">
        <v>9</v>
      </c>
      <c r="C726" t="s">
        <v>675</v>
      </c>
      <c r="D726" t="s">
        <v>14</v>
      </c>
      <c r="E726" t="s">
        <v>12</v>
      </c>
      <c r="F726">
        <v>-0.02009</v>
      </c>
      <c r="G726">
        <v>0.3903</v>
      </c>
      <c r="H726" s="7">
        <v>9.41109e-7</v>
      </c>
      <c r="I726">
        <v>0.004096</v>
      </c>
      <c r="J726" s="4">
        <f t="shared" si="32"/>
        <v>0.000192089937599742</v>
      </c>
      <c r="K726" s="4">
        <f t="shared" si="33"/>
        <v>19.6393980421276</v>
      </c>
    </row>
    <row r="727" spans="2:11">
      <c r="B727">
        <v>10</v>
      </c>
      <c r="C727" t="s">
        <v>676</v>
      </c>
      <c r="D727" t="s">
        <v>17</v>
      </c>
      <c r="E727" t="s">
        <v>12</v>
      </c>
      <c r="F727">
        <v>-0.01737</v>
      </c>
      <c r="G727">
        <v>0.4764</v>
      </c>
      <c r="H727" s="7">
        <v>4.605e-6</v>
      </c>
      <c r="I727">
        <v>0.003792</v>
      </c>
      <c r="J727" s="4">
        <f t="shared" si="32"/>
        <v>0.000150522361510752</v>
      </c>
      <c r="K727" s="4">
        <f t="shared" si="33"/>
        <v>15.3888626839427</v>
      </c>
    </row>
    <row r="728" spans="2:11">
      <c r="B728">
        <v>11</v>
      </c>
      <c r="C728" t="s">
        <v>677</v>
      </c>
      <c r="D728" t="s">
        <v>17</v>
      </c>
      <c r="E728" t="s">
        <v>12</v>
      </c>
      <c r="F728">
        <v>-0.01957</v>
      </c>
      <c r="G728">
        <v>0.3122</v>
      </c>
      <c r="H728" s="7">
        <v>2.36903e-6</v>
      </c>
      <c r="I728">
        <v>0.004146</v>
      </c>
      <c r="J728" s="4">
        <f t="shared" si="32"/>
        <v>0.000164477583678968</v>
      </c>
      <c r="K728" s="4">
        <f t="shared" si="33"/>
        <v>16.8158289081542</v>
      </c>
    </row>
    <row r="729" spans="2:11">
      <c r="B729">
        <v>12</v>
      </c>
      <c r="C729" t="s">
        <v>678</v>
      </c>
      <c r="D729" t="s">
        <v>17</v>
      </c>
      <c r="E729" t="s">
        <v>11</v>
      </c>
      <c r="F729">
        <v>0.02001</v>
      </c>
      <c r="G729">
        <v>0.5357</v>
      </c>
      <c r="H729" s="7">
        <v>1.38099e-7</v>
      </c>
      <c r="I729">
        <v>0.003799</v>
      </c>
      <c r="J729" s="4">
        <f t="shared" si="32"/>
        <v>0.000199179438153102</v>
      </c>
      <c r="K729" s="4">
        <f t="shared" si="33"/>
        <v>20.3643775127196</v>
      </c>
    </row>
    <row r="730" spans="2:11">
      <c r="B730">
        <v>13</v>
      </c>
      <c r="C730" t="s">
        <v>679</v>
      </c>
      <c r="D730" t="s">
        <v>17</v>
      </c>
      <c r="E730" t="s">
        <v>12</v>
      </c>
      <c r="F730">
        <v>0.05354</v>
      </c>
      <c r="G730">
        <v>0.0667</v>
      </c>
      <c r="H730" s="7">
        <v>5.41751e-12</v>
      </c>
      <c r="I730">
        <v>0.007766</v>
      </c>
      <c r="J730" s="4">
        <f t="shared" si="32"/>
        <v>0.000356889547900152</v>
      </c>
      <c r="K730" s="4">
        <f t="shared" si="33"/>
        <v>36.4946310282699</v>
      </c>
    </row>
    <row r="731" spans="2:11">
      <c r="B731">
        <v>14</v>
      </c>
      <c r="C731" t="s">
        <v>680</v>
      </c>
      <c r="D731" t="s">
        <v>12</v>
      </c>
      <c r="E731" t="s">
        <v>17</v>
      </c>
      <c r="F731">
        <v>-0.01983</v>
      </c>
      <c r="G731">
        <v>0.4577</v>
      </c>
      <c r="H731" s="7">
        <v>5.595e-7</v>
      </c>
      <c r="I731">
        <v>0.003963</v>
      </c>
      <c r="J731" s="4">
        <f t="shared" si="32"/>
        <v>0.000195207248923038</v>
      </c>
      <c r="K731" s="4">
        <f t="shared" si="33"/>
        <v>19.9581761728261</v>
      </c>
    </row>
    <row r="732" spans="2:11">
      <c r="B732">
        <v>15</v>
      </c>
      <c r="C732" t="s">
        <v>681</v>
      </c>
      <c r="D732" t="s">
        <v>17</v>
      </c>
      <c r="E732" t="s">
        <v>12</v>
      </c>
      <c r="F732">
        <v>0.02045</v>
      </c>
      <c r="G732">
        <v>0.3476</v>
      </c>
      <c r="H732" s="7">
        <v>4.30398e-7</v>
      </c>
      <c r="I732">
        <v>0.004046</v>
      </c>
      <c r="J732" s="4">
        <f t="shared" si="32"/>
        <v>0.0001896751082072</v>
      </c>
      <c r="K732" s="4">
        <f t="shared" si="33"/>
        <v>19.3924575025234</v>
      </c>
    </row>
    <row r="733" spans="2:11">
      <c r="B733">
        <v>16</v>
      </c>
      <c r="C733" t="s">
        <v>682</v>
      </c>
      <c r="D733" t="s">
        <v>11</v>
      </c>
      <c r="E733" t="s">
        <v>14</v>
      </c>
      <c r="F733">
        <v>0.04175</v>
      </c>
      <c r="G733">
        <v>0.103</v>
      </c>
      <c r="H733" s="7">
        <v>6.1235e-11</v>
      </c>
      <c r="I733">
        <v>0.006382</v>
      </c>
      <c r="J733" s="4">
        <f t="shared" si="32"/>
        <v>0.000322086574875</v>
      </c>
      <c r="K733" s="4">
        <f t="shared" si="33"/>
        <v>32.9346195691092</v>
      </c>
    </row>
    <row r="734" spans="2:11">
      <c r="B734">
        <v>17</v>
      </c>
      <c r="C734" t="s">
        <v>683</v>
      </c>
      <c r="D734" t="s">
        <v>17</v>
      </c>
      <c r="E734" t="s">
        <v>12</v>
      </c>
      <c r="F734">
        <v>0.03804</v>
      </c>
      <c r="G734">
        <v>0.1117</v>
      </c>
      <c r="H734" s="7">
        <v>1.986e-10</v>
      </c>
      <c r="I734">
        <v>0.005979</v>
      </c>
      <c r="J734" s="4">
        <f t="shared" si="32"/>
        <v>0.000287159935702752</v>
      </c>
      <c r="K734" s="4">
        <f t="shared" si="33"/>
        <v>29.3622074370707</v>
      </c>
    </row>
    <row r="735" spans="2:11">
      <c r="B735">
        <v>18</v>
      </c>
      <c r="C735" t="s">
        <v>684</v>
      </c>
      <c r="D735" t="s">
        <v>14</v>
      </c>
      <c r="E735" t="s">
        <v>11</v>
      </c>
      <c r="F735">
        <v>0.02381</v>
      </c>
      <c r="G735">
        <v>0.3777</v>
      </c>
      <c r="H735" s="7">
        <v>1.068e-9</v>
      </c>
      <c r="I735">
        <v>0.003904</v>
      </c>
      <c r="J735" s="4">
        <f t="shared" si="32"/>
        <v>0.000266498992973262</v>
      </c>
      <c r="K735" s="4">
        <f t="shared" si="33"/>
        <v>27.2490554065451</v>
      </c>
    </row>
    <row r="736" spans="2:11">
      <c r="B736">
        <v>19</v>
      </c>
      <c r="C736" t="s">
        <v>685</v>
      </c>
      <c r="D736" t="s">
        <v>12</v>
      </c>
      <c r="E736" t="s">
        <v>11</v>
      </c>
      <c r="F736">
        <v>0.02449</v>
      </c>
      <c r="G736">
        <v>0.3543</v>
      </c>
      <c r="H736" s="7">
        <v>6.23204e-10</v>
      </c>
      <c r="I736">
        <v>0.00396</v>
      </c>
      <c r="J736" s="4">
        <f t="shared" si="32"/>
        <v>0.000274416047429502</v>
      </c>
      <c r="K736" s="4">
        <f t="shared" si="33"/>
        <v>28.0587825644982</v>
      </c>
    </row>
    <row r="737" spans="2:11">
      <c r="B737">
        <v>20</v>
      </c>
      <c r="C737" t="s">
        <v>686</v>
      </c>
      <c r="D737" t="s">
        <v>11</v>
      </c>
      <c r="E737" t="s">
        <v>14</v>
      </c>
      <c r="F737">
        <v>0.02248</v>
      </c>
      <c r="G737">
        <v>0.3804</v>
      </c>
      <c r="H737" s="7">
        <v>5.04905e-7</v>
      </c>
      <c r="I737">
        <v>0.004474</v>
      </c>
      <c r="J737" s="4">
        <f t="shared" si="32"/>
        <v>0.000238217974044672</v>
      </c>
      <c r="K737" s="4">
        <f t="shared" si="33"/>
        <v>24.3566817241952</v>
      </c>
    </row>
    <row r="738" spans="2:11">
      <c r="B738">
        <v>21</v>
      </c>
      <c r="C738" t="s">
        <v>687</v>
      </c>
      <c r="D738" t="s">
        <v>12</v>
      </c>
      <c r="E738" t="s">
        <v>17</v>
      </c>
      <c r="F738">
        <v>0.03456</v>
      </c>
      <c r="G738">
        <v>0.9303</v>
      </c>
      <c r="H738" s="7">
        <v>3.49897e-6</v>
      </c>
      <c r="I738">
        <v>0.00745</v>
      </c>
      <c r="J738" s="4">
        <f t="shared" si="32"/>
        <v>0.000154893524631552</v>
      </c>
      <c r="K738" s="4">
        <f t="shared" si="33"/>
        <v>15.8358238479331</v>
      </c>
    </row>
    <row r="739" spans="2:11">
      <c r="B739">
        <v>22</v>
      </c>
      <c r="C739" t="s">
        <v>688</v>
      </c>
      <c r="D739" t="s">
        <v>14</v>
      </c>
      <c r="E739" t="s">
        <v>11</v>
      </c>
      <c r="F739">
        <v>0.02015</v>
      </c>
      <c r="G739">
        <v>0.2495</v>
      </c>
      <c r="H739" s="7">
        <v>4.52095e-6</v>
      </c>
      <c r="I739">
        <v>0.004393</v>
      </c>
      <c r="J739" s="4">
        <f t="shared" si="32"/>
        <v>0.00015205522323875</v>
      </c>
      <c r="K739" s="4">
        <f t="shared" si="33"/>
        <v>15.5456007644829</v>
      </c>
    </row>
    <row r="740" spans="2:11">
      <c r="B740">
        <v>23</v>
      </c>
      <c r="C740" t="s">
        <v>689</v>
      </c>
      <c r="D740" t="s">
        <v>11</v>
      </c>
      <c r="E740" t="s">
        <v>14</v>
      </c>
      <c r="F740">
        <v>0.04603</v>
      </c>
      <c r="G740">
        <v>0.0888</v>
      </c>
      <c r="H740" s="7">
        <v>4.16965e-12</v>
      </c>
      <c r="I740">
        <v>0.006641</v>
      </c>
      <c r="J740" s="4">
        <f t="shared" si="32"/>
        <v>0.000342877211937408</v>
      </c>
      <c r="K740" s="4">
        <f t="shared" si="33"/>
        <v>35.0612731930532</v>
      </c>
    </row>
    <row r="741" spans="2:11">
      <c r="B741">
        <v>24</v>
      </c>
      <c r="C741" t="s">
        <v>690</v>
      </c>
      <c r="D741" t="s">
        <v>11</v>
      </c>
      <c r="E741" t="s">
        <v>12</v>
      </c>
      <c r="F741">
        <v>0.02005</v>
      </c>
      <c r="G741">
        <v>0.287</v>
      </c>
      <c r="H741" s="7">
        <v>3.11301e-6</v>
      </c>
      <c r="I741">
        <v>0.004299</v>
      </c>
      <c r="J741" s="4">
        <f t="shared" si="32"/>
        <v>0.000164524347155</v>
      </c>
      <c r="K741" s="4">
        <f t="shared" si="33"/>
        <v>16.8206106905239</v>
      </c>
    </row>
    <row r="742" spans="2:11">
      <c r="B742">
        <v>25</v>
      </c>
      <c r="C742" t="s">
        <v>691</v>
      </c>
      <c r="D742" t="s">
        <v>17</v>
      </c>
      <c r="E742" t="s">
        <v>14</v>
      </c>
      <c r="F742">
        <v>0.04337</v>
      </c>
      <c r="G742">
        <v>0.3014</v>
      </c>
      <c r="H742" s="7">
        <v>2.25892e-22</v>
      </c>
      <c r="I742">
        <v>0.004458</v>
      </c>
      <c r="J742" s="4">
        <f t="shared" si="32"/>
        <v>0.000792101196376952</v>
      </c>
      <c r="K742" s="4">
        <f t="shared" si="33"/>
        <v>81.0335631771877</v>
      </c>
    </row>
    <row r="743" spans="2:11">
      <c r="B743">
        <v>26</v>
      </c>
      <c r="C743" t="s">
        <v>692</v>
      </c>
      <c r="D743" t="s">
        <v>11</v>
      </c>
      <c r="E743" t="s">
        <v>12</v>
      </c>
      <c r="F743">
        <v>-0.02323</v>
      </c>
      <c r="G743">
        <v>0.7615</v>
      </c>
      <c r="H743" s="7">
        <v>3.80697e-7</v>
      </c>
      <c r="I743">
        <v>0.004575</v>
      </c>
      <c r="J743" s="4">
        <f t="shared" si="32"/>
        <v>0.00019601382624795</v>
      </c>
      <c r="K743" s="4">
        <f t="shared" si="33"/>
        <v>20.0406575788643</v>
      </c>
    </row>
    <row r="744" spans="2:11">
      <c r="B744">
        <v>27</v>
      </c>
      <c r="C744" t="s">
        <v>693</v>
      </c>
      <c r="D744" t="s">
        <v>11</v>
      </c>
      <c r="E744" t="s">
        <v>14</v>
      </c>
      <c r="F744">
        <v>-0.03899</v>
      </c>
      <c r="G744">
        <v>0.0688</v>
      </c>
      <c r="H744" s="7">
        <v>4.15499e-7</v>
      </c>
      <c r="I744">
        <v>0.007703</v>
      </c>
      <c r="J744" s="4">
        <f t="shared" si="32"/>
        <v>0.000194790544499712</v>
      </c>
      <c r="K744" s="4">
        <f t="shared" si="33"/>
        <v>19.9155636127852</v>
      </c>
    </row>
    <row r="745" spans="2:11">
      <c r="B745">
        <v>28</v>
      </c>
      <c r="C745" t="s">
        <v>694</v>
      </c>
      <c r="D745" t="s">
        <v>12</v>
      </c>
      <c r="E745" t="s">
        <v>17</v>
      </c>
      <c r="F745">
        <v>-0.01867</v>
      </c>
      <c r="G745">
        <v>0.6647</v>
      </c>
      <c r="H745" s="7">
        <v>3.50203e-6</v>
      </c>
      <c r="I745">
        <v>0.004024</v>
      </c>
      <c r="J745" s="4">
        <f t="shared" si="32"/>
        <v>0.000155373827294798</v>
      </c>
      <c r="K745" s="4">
        <f t="shared" si="33"/>
        <v>15.8849361032202</v>
      </c>
    </row>
    <row r="746" spans="2:11">
      <c r="B746">
        <v>29</v>
      </c>
      <c r="C746" t="s">
        <v>695</v>
      </c>
      <c r="D746" t="s">
        <v>12</v>
      </c>
      <c r="E746" t="s">
        <v>17</v>
      </c>
      <c r="F746">
        <v>0.02017</v>
      </c>
      <c r="G746">
        <v>0.5951</v>
      </c>
      <c r="H746" s="7">
        <v>2.83302e-7</v>
      </c>
      <c r="I746">
        <v>0.003928</v>
      </c>
      <c r="J746" s="4">
        <f t="shared" si="32"/>
        <v>0.000196055720720222</v>
      </c>
      <c r="K746" s="4">
        <f t="shared" si="33"/>
        <v>20.044941753244</v>
      </c>
    </row>
    <row r="747" spans="2:11">
      <c r="B747">
        <v>30</v>
      </c>
      <c r="C747" t="s">
        <v>696</v>
      </c>
      <c r="D747" t="s">
        <v>14</v>
      </c>
      <c r="E747" t="s">
        <v>11</v>
      </c>
      <c r="F747">
        <v>-0.0295</v>
      </c>
      <c r="G747">
        <v>0.1006</v>
      </c>
      <c r="H747" s="7">
        <v>3.01301e-6</v>
      </c>
      <c r="I747">
        <v>0.006316</v>
      </c>
      <c r="J747" s="4">
        <f t="shared" si="32"/>
        <v>0.00015747981342</v>
      </c>
      <c r="K747" s="4">
        <f t="shared" si="33"/>
        <v>16.1002794766138</v>
      </c>
    </row>
    <row r="748" spans="2:11">
      <c r="B748">
        <v>31</v>
      </c>
      <c r="C748" t="s">
        <v>697</v>
      </c>
      <c r="D748" t="s">
        <v>17</v>
      </c>
      <c r="E748" t="s">
        <v>14</v>
      </c>
      <c r="F748">
        <v>0.02264</v>
      </c>
      <c r="G748">
        <v>0.346</v>
      </c>
      <c r="H748" s="7">
        <v>2.82501e-8</v>
      </c>
      <c r="I748">
        <v>0.004078</v>
      </c>
      <c r="J748" s="4">
        <f t="shared" si="32"/>
        <v>0.0002319725987328</v>
      </c>
      <c r="K748" s="4">
        <f t="shared" si="33"/>
        <v>23.7179729348839</v>
      </c>
    </row>
    <row r="749" spans="2:11">
      <c r="B749">
        <v>32</v>
      </c>
      <c r="C749" t="s">
        <v>698</v>
      </c>
      <c r="D749" t="s">
        <v>14</v>
      </c>
      <c r="E749" t="s">
        <v>11</v>
      </c>
      <c r="F749">
        <v>0.02304</v>
      </c>
      <c r="G749">
        <v>0.4276</v>
      </c>
      <c r="H749" s="7">
        <v>5.46701e-9</v>
      </c>
      <c r="I749">
        <v>0.00395</v>
      </c>
      <c r="J749" s="4">
        <f t="shared" si="32"/>
        <v>0.000259855711469568</v>
      </c>
      <c r="K749" s="4">
        <f t="shared" si="33"/>
        <v>26.5696149483266</v>
      </c>
    </row>
    <row r="750" spans="2:11">
      <c r="B750">
        <v>33</v>
      </c>
      <c r="C750" t="s">
        <v>699</v>
      </c>
      <c r="D750" t="s">
        <v>14</v>
      </c>
      <c r="E750" t="s">
        <v>12</v>
      </c>
      <c r="F750">
        <v>-0.02249</v>
      </c>
      <c r="G750">
        <v>0.1942</v>
      </c>
      <c r="H750" s="7">
        <v>2.714e-6</v>
      </c>
      <c r="I750">
        <v>0.004793</v>
      </c>
      <c r="J750" s="4">
        <f t="shared" ref="J750:J781" si="34">2*(1-G750)*G750*(ABS(F750))*(ABS(F750))</f>
        <v>0.000158301633073272</v>
      </c>
      <c r="K750" s="4">
        <f t="shared" ref="K750:K781" si="35">(J750/(1-J750))*102221</f>
        <v>16.1843132375986</v>
      </c>
    </row>
    <row r="751" spans="2:11">
      <c r="B751">
        <v>34</v>
      </c>
      <c r="C751" t="s">
        <v>700</v>
      </c>
      <c r="D751" t="s">
        <v>14</v>
      </c>
      <c r="E751" t="s">
        <v>11</v>
      </c>
      <c r="F751">
        <v>0.02383</v>
      </c>
      <c r="G751">
        <v>0.2374</v>
      </c>
      <c r="H751" s="7">
        <v>3.06302e-7</v>
      </c>
      <c r="I751">
        <v>0.004654</v>
      </c>
      <c r="J751" s="4">
        <f t="shared" si="34"/>
        <v>0.000205615379626872</v>
      </c>
      <c r="K751" s="4">
        <f t="shared" si="35"/>
        <v>21.0225322767933</v>
      </c>
    </row>
    <row r="752" spans="2:11">
      <c r="B752">
        <v>35</v>
      </c>
      <c r="C752" t="s">
        <v>701</v>
      </c>
      <c r="D752" t="s">
        <v>12</v>
      </c>
      <c r="E752" t="s">
        <v>11</v>
      </c>
      <c r="F752">
        <v>0.02509</v>
      </c>
      <c r="G752">
        <v>0.594</v>
      </c>
      <c r="H752" s="7">
        <v>2.12202e-10</v>
      </c>
      <c r="I752">
        <v>0.003949</v>
      </c>
      <c r="J752" s="4">
        <f t="shared" si="34"/>
        <v>0.0003036293828568</v>
      </c>
      <c r="K752" s="4">
        <f t="shared" si="35"/>
        <v>31.0467258432125</v>
      </c>
    </row>
    <row r="753" spans="2:11">
      <c r="B753">
        <v>36</v>
      </c>
      <c r="C753" t="s">
        <v>702</v>
      </c>
      <c r="D753" t="s">
        <v>17</v>
      </c>
      <c r="E753" t="s">
        <v>12</v>
      </c>
      <c r="F753">
        <v>0.01882</v>
      </c>
      <c r="G753">
        <v>0.4571</v>
      </c>
      <c r="H753" s="7">
        <v>1.461e-6</v>
      </c>
      <c r="I753">
        <v>0.003907</v>
      </c>
      <c r="J753" s="4">
        <f t="shared" si="34"/>
        <v>0.000175792481530232</v>
      </c>
      <c r="K753" s="4">
        <f t="shared" si="35"/>
        <v>17.9728427451282</v>
      </c>
    </row>
    <row r="754" spans="2:11">
      <c r="B754">
        <v>37</v>
      </c>
      <c r="C754" t="s">
        <v>703</v>
      </c>
      <c r="D754" t="s">
        <v>12</v>
      </c>
      <c r="E754" t="s">
        <v>17</v>
      </c>
      <c r="F754">
        <v>-0.02402</v>
      </c>
      <c r="G754">
        <v>0.193</v>
      </c>
      <c r="H754" s="7">
        <v>4.71097e-6</v>
      </c>
      <c r="I754">
        <v>0.005248</v>
      </c>
      <c r="J754" s="4">
        <f t="shared" si="34"/>
        <v>0.0001797243185208</v>
      </c>
      <c r="K754" s="4">
        <f t="shared" si="35"/>
        <v>18.374901980251</v>
      </c>
    </row>
    <row r="755" spans="2:11">
      <c r="B755">
        <v>38</v>
      </c>
      <c r="C755" t="s">
        <v>704</v>
      </c>
      <c r="D755" t="s">
        <v>12</v>
      </c>
      <c r="E755" t="s">
        <v>17</v>
      </c>
      <c r="F755">
        <v>0.01999</v>
      </c>
      <c r="G755">
        <v>0.2857</v>
      </c>
      <c r="H755" s="7">
        <v>2.003e-6</v>
      </c>
      <c r="I755">
        <v>0.004206</v>
      </c>
      <c r="J755" s="4">
        <f t="shared" si="34"/>
        <v>0.000163097188407102</v>
      </c>
      <c r="K755" s="4">
        <f t="shared" si="35"/>
        <v>16.6746772891458</v>
      </c>
    </row>
    <row r="756" spans="2:11">
      <c r="B756">
        <v>39</v>
      </c>
      <c r="C756" t="s">
        <v>705</v>
      </c>
      <c r="D756" t="s">
        <v>11</v>
      </c>
      <c r="E756" t="s">
        <v>14</v>
      </c>
      <c r="F756">
        <v>-0.02532</v>
      </c>
      <c r="G756">
        <v>0.2904</v>
      </c>
      <c r="H756" s="7">
        <v>5.97104e-8</v>
      </c>
      <c r="I756">
        <v>0.004673</v>
      </c>
      <c r="J756" s="4">
        <f t="shared" si="34"/>
        <v>0.000264221173573632</v>
      </c>
      <c r="K756" s="4">
        <f t="shared" si="35"/>
        <v>27.0160908070887</v>
      </c>
    </row>
    <row r="757" spans="2:11">
      <c r="B757">
        <v>40</v>
      </c>
      <c r="C757" t="s">
        <v>706</v>
      </c>
      <c r="D757" t="s">
        <v>14</v>
      </c>
      <c r="E757" t="s">
        <v>11</v>
      </c>
      <c r="F757">
        <v>-0.04427</v>
      </c>
      <c r="G757">
        <v>0.053</v>
      </c>
      <c r="H757" s="7">
        <v>2.537e-6</v>
      </c>
      <c r="I757">
        <v>0.009409</v>
      </c>
      <c r="J757" s="4">
        <f t="shared" si="34"/>
        <v>0.0001967319461678</v>
      </c>
      <c r="K757" s="4">
        <f t="shared" si="35"/>
        <v>20.1140933539496</v>
      </c>
    </row>
    <row r="758" spans="2:11">
      <c r="B758">
        <v>41</v>
      </c>
      <c r="C758" t="s">
        <v>707</v>
      </c>
      <c r="D758" t="s">
        <v>14</v>
      </c>
      <c r="E758" t="s">
        <v>17</v>
      </c>
      <c r="F758">
        <v>0.02512</v>
      </c>
      <c r="G758">
        <v>0.8102</v>
      </c>
      <c r="H758" s="7">
        <v>1.97102e-7</v>
      </c>
      <c r="I758">
        <v>0.004829</v>
      </c>
      <c r="J758" s="4">
        <f t="shared" si="34"/>
        <v>0.000194069690267648</v>
      </c>
      <c r="K758" s="4">
        <f t="shared" si="35"/>
        <v>19.841848510244</v>
      </c>
    </row>
    <row r="759" spans="2:11">
      <c r="B759">
        <v>42</v>
      </c>
      <c r="C759" t="s">
        <v>708</v>
      </c>
      <c r="D759" t="s">
        <v>17</v>
      </c>
      <c r="E759" t="s">
        <v>12</v>
      </c>
      <c r="F759">
        <v>-0.04436</v>
      </c>
      <c r="G759">
        <v>0.0532</v>
      </c>
      <c r="H759" s="7">
        <v>2.05698e-7</v>
      </c>
      <c r="I759">
        <v>0.008541</v>
      </c>
      <c r="J759" s="4">
        <f t="shared" si="34"/>
        <v>0.000198236194555392</v>
      </c>
      <c r="K759" s="4">
        <f t="shared" si="35"/>
        <v>20.2679198789551</v>
      </c>
    </row>
    <row r="760" spans="2:11">
      <c r="B760">
        <v>43</v>
      </c>
      <c r="C760" t="s">
        <v>709</v>
      </c>
      <c r="D760" t="s">
        <v>11</v>
      </c>
      <c r="E760" t="s">
        <v>14</v>
      </c>
      <c r="F760">
        <v>0.03938</v>
      </c>
      <c r="G760">
        <v>0.0796</v>
      </c>
      <c r="H760" s="7">
        <v>1.98802e-8</v>
      </c>
      <c r="I760">
        <v>0.007015</v>
      </c>
      <c r="J760" s="4">
        <f t="shared" si="34"/>
        <v>0.000227232840312192</v>
      </c>
      <c r="K760" s="4">
        <f t="shared" si="35"/>
        <v>23.2332475263777</v>
      </c>
    </row>
    <row r="761" spans="2:11">
      <c r="B761">
        <v>44</v>
      </c>
      <c r="C761" t="s">
        <v>710</v>
      </c>
      <c r="D761" t="s">
        <v>11</v>
      </c>
      <c r="E761" t="s">
        <v>14</v>
      </c>
      <c r="F761">
        <v>0.02159</v>
      </c>
      <c r="G761">
        <v>0.315</v>
      </c>
      <c r="H761" s="7">
        <v>3.59402e-6</v>
      </c>
      <c r="I761">
        <v>0.00466</v>
      </c>
      <c r="J761" s="4">
        <f t="shared" si="34"/>
        <v>0.000201157581555</v>
      </c>
      <c r="K761" s="4">
        <f t="shared" si="35"/>
        <v>20.5666662849842</v>
      </c>
    </row>
    <row r="762" spans="2:11">
      <c r="B762">
        <v>45</v>
      </c>
      <c r="C762" t="s">
        <v>711</v>
      </c>
      <c r="D762" t="s">
        <v>14</v>
      </c>
      <c r="E762" t="s">
        <v>17</v>
      </c>
      <c r="F762">
        <v>0.01877</v>
      </c>
      <c r="G762">
        <v>0.453</v>
      </c>
      <c r="H762" s="7">
        <v>1.51799e-6</v>
      </c>
      <c r="I762">
        <v>0.003903</v>
      </c>
      <c r="J762" s="4">
        <f t="shared" si="34"/>
        <v>0.0001745999316078</v>
      </c>
      <c r="K762" s="4">
        <f t="shared" si="35"/>
        <v>17.850896374167</v>
      </c>
    </row>
    <row r="763" spans="2:11">
      <c r="B763">
        <v>46</v>
      </c>
      <c r="C763" t="s">
        <v>712</v>
      </c>
      <c r="D763" t="s">
        <v>17</v>
      </c>
      <c r="E763" t="s">
        <v>14</v>
      </c>
      <c r="F763">
        <v>0.0213</v>
      </c>
      <c r="G763">
        <v>0.3575</v>
      </c>
      <c r="H763" s="7">
        <v>2.33598e-7</v>
      </c>
      <c r="I763">
        <v>0.004119</v>
      </c>
      <c r="J763" s="4">
        <f t="shared" si="34"/>
        <v>0.000208419514875</v>
      </c>
      <c r="K763" s="4">
        <f t="shared" si="35"/>
        <v>21.3092925024431</v>
      </c>
    </row>
    <row r="764" spans="2:11">
      <c r="B764">
        <v>47</v>
      </c>
      <c r="C764" t="s">
        <v>713</v>
      </c>
      <c r="D764" t="s">
        <v>17</v>
      </c>
      <c r="E764" t="s">
        <v>12</v>
      </c>
      <c r="F764">
        <v>0.02081</v>
      </c>
      <c r="G764">
        <v>0.3913</v>
      </c>
      <c r="H764" s="7">
        <v>2.20501e-7</v>
      </c>
      <c r="I764">
        <v>0.004016</v>
      </c>
      <c r="J764" s="4">
        <f t="shared" si="34"/>
        <v>0.000206294336739582</v>
      </c>
      <c r="K764" s="4">
        <f t="shared" si="35"/>
        <v>21.0919645486939</v>
      </c>
    </row>
    <row r="765" spans="2:11">
      <c r="B765">
        <v>48</v>
      </c>
      <c r="C765" t="s">
        <v>714</v>
      </c>
      <c r="D765" t="s">
        <v>17</v>
      </c>
      <c r="E765" t="s">
        <v>12</v>
      </c>
      <c r="F765">
        <v>-0.01774</v>
      </c>
      <c r="G765">
        <v>0.5281</v>
      </c>
      <c r="H765" s="7">
        <v>3.98401e-6</v>
      </c>
      <c r="I765">
        <v>0.003847</v>
      </c>
      <c r="J765" s="4">
        <f t="shared" si="34"/>
        <v>0.000156856807463928</v>
      </c>
      <c r="K765" s="4">
        <f t="shared" si="35"/>
        <v>16.0365751617527</v>
      </c>
    </row>
    <row r="766" spans="2:11">
      <c r="B766">
        <v>49</v>
      </c>
      <c r="C766" t="s">
        <v>715</v>
      </c>
      <c r="D766" t="s">
        <v>14</v>
      </c>
      <c r="E766" t="s">
        <v>11</v>
      </c>
      <c r="F766">
        <v>0.02592</v>
      </c>
      <c r="G766">
        <v>0.7756</v>
      </c>
      <c r="H766" s="7">
        <v>6.79704e-8</v>
      </c>
      <c r="I766">
        <v>0.004802</v>
      </c>
      <c r="J766" s="4">
        <f t="shared" si="34"/>
        <v>0.000233862529646592</v>
      </c>
      <c r="K766" s="4">
        <f t="shared" si="35"/>
        <v>23.9112535892557</v>
      </c>
    </row>
    <row r="767" spans="2:11">
      <c r="B767">
        <v>50</v>
      </c>
      <c r="C767" t="s">
        <v>716</v>
      </c>
      <c r="D767" t="s">
        <v>11</v>
      </c>
      <c r="E767" t="s">
        <v>14</v>
      </c>
      <c r="F767">
        <v>0.02028</v>
      </c>
      <c r="G767">
        <v>0.5023</v>
      </c>
      <c r="H767" s="7">
        <v>2.59298e-6</v>
      </c>
      <c r="I767">
        <v>0.004315</v>
      </c>
      <c r="J767" s="4">
        <f t="shared" si="34"/>
        <v>0.000205634848674528</v>
      </c>
      <c r="K767" s="4">
        <f t="shared" si="35"/>
        <v>21.024523241014</v>
      </c>
    </row>
    <row r="768" spans="2:11">
      <c r="B768">
        <v>51</v>
      </c>
      <c r="C768" t="s">
        <v>717</v>
      </c>
      <c r="D768" t="s">
        <v>14</v>
      </c>
      <c r="E768" t="s">
        <v>11</v>
      </c>
      <c r="F768">
        <v>0.02354</v>
      </c>
      <c r="G768">
        <v>0.4025</v>
      </c>
      <c r="H768" s="7">
        <v>1.12699e-9</v>
      </c>
      <c r="I768">
        <v>0.003865</v>
      </c>
      <c r="J768" s="4">
        <f t="shared" si="34"/>
        <v>0.000266530372955</v>
      </c>
      <c r="K768" s="4">
        <f t="shared" si="35"/>
        <v>27.2522648101368</v>
      </c>
    </row>
    <row r="769" spans="2:11">
      <c r="B769">
        <v>52</v>
      </c>
      <c r="C769" t="s">
        <v>718</v>
      </c>
      <c r="D769" t="s">
        <v>14</v>
      </c>
      <c r="E769" t="s">
        <v>11</v>
      </c>
      <c r="F769">
        <v>-0.02149</v>
      </c>
      <c r="G769">
        <v>0.7044</v>
      </c>
      <c r="H769" s="7">
        <v>2.174e-7</v>
      </c>
      <c r="I769">
        <v>0.004146</v>
      </c>
      <c r="J769" s="4">
        <f t="shared" si="34"/>
        <v>0.000192320953573728</v>
      </c>
      <c r="K769" s="4">
        <f t="shared" si="35"/>
        <v>19.663021806364</v>
      </c>
    </row>
    <row r="770" spans="2:11">
      <c r="B770">
        <v>53</v>
      </c>
      <c r="C770" t="s">
        <v>719</v>
      </c>
      <c r="D770" t="s">
        <v>12</v>
      </c>
      <c r="E770" t="s">
        <v>17</v>
      </c>
      <c r="F770">
        <v>0.02067</v>
      </c>
      <c r="G770">
        <v>0.5217</v>
      </c>
      <c r="H770" s="7">
        <v>7.24403e-8</v>
      </c>
      <c r="I770">
        <v>0.003838</v>
      </c>
      <c r="J770" s="4">
        <f t="shared" si="34"/>
        <v>0.000213222075530958</v>
      </c>
      <c r="K770" s="4">
        <f t="shared" si="35"/>
        <v>21.8004221141007</v>
      </c>
    </row>
    <row r="771" spans="2:11">
      <c r="B771">
        <v>54</v>
      </c>
      <c r="C771" t="s">
        <v>109</v>
      </c>
      <c r="D771" t="s">
        <v>12</v>
      </c>
      <c r="E771" t="s">
        <v>17</v>
      </c>
      <c r="F771">
        <v>-0.02669</v>
      </c>
      <c r="G771">
        <v>0.2372</v>
      </c>
      <c r="H771" s="7">
        <v>1.844e-9</v>
      </c>
      <c r="I771">
        <v>0.004439</v>
      </c>
      <c r="J771" s="4">
        <f t="shared" si="34"/>
        <v>0.000257781954573152</v>
      </c>
      <c r="K771" s="4">
        <f t="shared" si="35"/>
        <v>26.3575236723921</v>
      </c>
    </row>
    <row r="772" spans="2:11">
      <c r="B772">
        <v>55</v>
      </c>
      <c r="C772" t="s">
        <v>720</v>
      </c>
      <c r="D772" t="s">
        <v>12</v>
      </c>
      <c r="E772" t="s">
        <v>14</v>
      </c>
      <c r="F772">
        <v>0.02508</v>
      </c>
      <c r="G772">
        <v>0.4925</v>
      </c>
      <c r="H772" s="7">
        <v>2.273e-10</v>
      </c>
      <c r="I772">
        <v>0.003955</v>
      </c>
      <c r="J772" s="4">
        <f t="shared" si="34"/>
        <v>0.00031443243678</v>
      </c>
      <c r="K772" s="4">
        <f t="shared" si="35"/>
        <v>32.1517076598745</v>
      </c>
    </row>
    <row r="773" spans="2:11">
      <c r="B773">
        <v>56</v>
      </c>
      <c r="C773" t="s">
        <v>721</v>
      </c>
      <c r="D773" t="s">
        <v>14</v>
      </c>
      <c r="E773" t="s">
        <v>11</v>
      </c>
      <c r="F773">
        <v>0.02685</v>
      </c>
      <c r="G773">
        <v>0.6184</v>
      </c>
      <c r="H773" s="7">
        <v>8.00203e-12</v>
      </c>
      <c r="I773">
        <v>0.003926</v>
      </c>
      <c r="J773" s="4">
        <f t="shared" si="34"/>
        <v>0.0003402486593568</v>
      </c>
      <c r="K773" s="4">
        <f t="shared" si="35"/>
        <v>34.7923962742996</v>
      </c>
    </row>
    <row r="774" spans="2:11">
      <c r="B774">
        <v>57</v>
      </c>
      <c r="C774" t="s">
        <v>722</v>
      </c>
      <c r="D774" t="s">
        <v>11</v>
      </c>
      <c r="E774" t="s">
        <v>14</v>
      </c>
      <c r="F774">
        <v>0.02417</v>
      </c>
      <c r="G774">
        <v>0.5279</v>
      </c>
      <c r="H774" s="7">
        <v>4.28401e-10</v>
      </c>
      <c r="I774">
        <v>0.003871</v>
      </c>
      <c r="J774" s="4">
        <f t="shared" si="34"/>
        <v>0.000291184973036702</v>
      </c>
      <c r="K774" s="4">
        <f t="shared" si="35"/>
        <v>29.7738888378031</v>
      </c>
    </row>
    <row r="775" spans="2:11">
      <c r="B775">
        <v>58</v>
      </c>
      <c r="C775" t="s">
        <v>723</v>
      </c>
      <c r="D775" t="s">
        <v>11</v>
      </c>
      <c r="E775" t="s">
        <v>17</v>
      </c>
      <c r="F775">
        <v>0.02094</v>
      </c>
      <c r="G775">
        <v>0.2253</v>
      </c>
      <c r="H775" s="7">
        <v>3.80102e-6</v>
      </c>
      <c r="I775">
        <v>0.004531</v>
      </c>
      <c r="J775" s="4">
        <f t="shared" si="34"/>
        <v>0.000153065776160952</v>
      </c>
      <c r="K775" s="4">
        <f t="shared" si="35"/>
        <v>15.6489320208745</v>
      </c>
    </row>
    <row r="776" spans="2:11">
      <c r="B776">
        <v>59</v>
      </c>
      <c r="C776" t="s">
        <v>724</v>
      </c>
      <c r="D776" t="s">
        <v>17</v>
      </c>
      <c r="E776" t="s">
        <v>12</v>
      </c>
      <c r="F776">
        <v>-0.02714</v>
      </c>
      <c r="G776">
        <v>0.1487</v>
      </c>
      <c r="H776" s="7">
        <v>2.83798e-6</v>
      </c>
      <c r="I776">
        <v>0.005797</v>
      </c>
      <c r="J776" s="4">
        <f t="shared" si="34"/>
        <v>0.000186484733488952</v>
      </c>
      <c r="K776" s="4">
        <f t="shared" si="35"/>
        <v>19.0662114993443</v>
      </c>
    </row>
    <row r="777" spans="2:11">
      <c r="B777">
        <v>60</v>
      </c>
      <c r="C777" t="s">
        <v>725</v>
      </c>
      <c r="D777" t="s">
        <v>11</v>
      </c>
      <c r="E777" t="s">
        <v>14</v>
      </c>
      <c r="F777">
        <v>-0.02024</v>
      </c>
      <c r="G777">
        <v>0.5805</v>
      </c>
      <c r="H777" s="7">
        <v>3.92004e-7</v>
      </c>
      <c r="I777">
        <v>0.003991</v>
      </c>
      <c r="J777" s="4">
        <f t="shared" si="34"/>
        <v>0.0001995194326752</v>
      </c>
      <c r="K777" s="4">
        <f t="shared" si="35"/>
        <v>20.3991459535193</v>
      </c>
    </row>
    <row r="778" spans="2:11">
      <c r="B778">
        <v>61</v>
      </c>
      <c r="C778" t="s">
        <v>726</v>
      </c>
      <c r="D778" t="s">
        <v>17</v>
      </c>
      <c r="E778" t="s">
        <v>12</v>
      </c>
      <c r="F778">
        <v>0.02435</v>
      </c>
      <c r="G778">
        <v>0.4365</v>
      </c>
      <c r="H778" s="7">
        <v>3.67502e-8</v>
      </c>
      <c r="I778">
        <v>0.004423</v>
      </c>
      <c r="J778" s="4">
        <f t="shared" si="34"/>
        <v>0.00029167962649875</v>
      </c>
      <c r="K778" s="4">
        <f t="shared" si="35"/>
        <v>29.8244822941848</v>
      </c>
    </row>
    <row r="779" spans="2:11">
      <c r="B779">
        <v>62</v>
      </c>
      <c r="C779" t="s">
        <v>70</v>
      </c>
      <c r="D779" t="s">
        <v>14</v>
      </c>
      <c r="E779" t="s">
        <v>12</v>
      </c>
      <c r="F779">
        <v>-0.02741</v>
      </c>
      <c r="G779">
        <v>0.5903</v>
      </c>
      <c r="H779" s="7">
        <v>5.78096e-10</v>
      </c>
      <c r="I779">
        <v>0.004423</v>
      </c>
      <c r="J779" s="4">
        <f t="shared" si="34"/>
        <v>0.000363401582269742</v>
      </c>
      <c r="K779" s="4">
        <f t="shared" si="35"/>
        <v>37.1607774265105</v>
      </c>
    </row>
    <row r="780" spans="2:11">
      <c r="B780">
        <v>63</v>
      </c>
      <c r="C780" t="s">
        <v>727</v>
      </c>
      <c r="D780" t="s">
        <v>17</v>
      </c>
      <c r="E780" t="s">
        <v>14</v>
      </c>
      <c r="F780">
        <v>-0.01957</v>
      </c>
      <c r="G780">
        <v>0.6865</v>
      </c>
      <c r="H780" s="7">
        <v>4.93503e-6</v>
      </c>
      <c r="I780">
        <v>0.004286</v>
      </c>
      <c r="J780" s="4">
        <f t="shared" si="34"/>
        <v>0.00016485029692395</v>
      </c>
      <c r="K780" s="4">
        <f t="shared" si="35"/>
        <v>16.8539405789719</v>
      </c>
    </row>
    <row r="781" spans="2:11">
      <c r="B781">
        <v>64</v>
      </c>
      <c r="C781" t="s">
        <v>728</v>
      </c>
      <c r="D781" t="s">
        <v>14</v>
      </c>
      <c r="E781" t="s">
        <v>17</v>
      </c>
      <c r="F781">
        <v>0.02162</v>
      </c>
      <c r="G781">
        <v>0.4042</v>
      </c>
      <c r="H781" s="7">
        <v>1.322e-7</v>
      </c>
      <c r="I781">
        <v>0.004097</v>
      </c>
      <c r="J781" s="4">
        <f t="shared" si="34"/>
        <v>0.000225132494259168</v>
      </c>
      <c r="K781" s="4">
        <f t="shared" si="35"/>
        <v>23.0184508969308</v>
      </c>
    </row>
    <row r="782" spans="2:11">
      <c r="B782">
        <v>65</v>
      </c>
      <c r="C782" t="s">
        <v>729</v>
      </c>
      <c r="D782" t="s">
        <v>12</v>
      </c>
      <c r="E782" t="s">
        <v>11</v>
      </c>
      <c r="F782">
        <v>-0.0315</v>
      </c>
      <c r="G782">
        <v>0.2547</v>
      </c>
      <c r="H782" s="7">
        <v>4.44017e-13</v>
      </c>
      <c r="I782">
        <v>0.00435</v>
      </c>
      <c r="J782" s="4">
        <f t="shared" ref="J782:J798" si="36">2*(1-G782)*G782*(ABS(F782))*(ABS(F782))</f>
        <v>0.000376713487395</v>
      </c>
      <c r="K782" s="4">
        <f t="shared" ref="K782:K798" si="37">(J782/(1-J782))*102221</f>
        <v>38.5225413559018</v>
      </c>
    </row>
    <row r="783" spans="2:11">
      <c r="B783">
        <v>66</v>
      </c>
      <c r="C783" t="s">
        <v>730</v>
      </c>
      <c r="D783" t="s">
        <v>14</v>
      </c>
      <c r="E783" t="s">
        <v>11</v>
      </c>
      <c r="F783">
        <v>-0.02172</v>
      </c>
      <c r="G783">
        <v>0.6318</v>
      </c>
      <c r="H783" s="7">
        <v>4.06397e-8</v>
      </c>
      <c r="I783">
        <v>0.003957</v>
      </c>
      <c r="J783" s="4">
        <f t="shared" si="36"/>
        <v>0.000219489143223168</v>
      </c>
      <c r="K783" s="4">
        <f t="shared" si="37"/>
        <v>22.4413253366864</v>
      </c>
    </row>
    <row r="784" spans="2:11">
      <c r="B784">
        <v>67</v>
      </c>
      <c r="C784" t="s">
        <v>731</v>
      </c>
      <c r="D784" t="s">
        <v>12</v>
      </c>
      <c r="E784" t="s">
        <v>17</v>
      </c>
      <c r="F784">
        <v>0.04467</v>
      </c>
      <c r="G784">
        <v>0.646</v>
      </c>
      <c r="H784" s="7">
        <v>1.79019e-28</v>
      </c>
      <c r="I784">
        <v>0.004036</v>
      </c>
      <c r="J784" s="4">
        <f t="shared" si="36"/>
        <v>0.0009126361777752</v>
      </c>
      <c r="K784" s="4">
        <f t="shared" si="37"/>
        <v>93.3758008623544</v>
      </c>
    </row>
    <row r="785" spans="2:11">
      <c r="B785">
        <v>68</v>
      </c>
      <c r="C785" t="s">
        <v>732</v>
      </c>
      <c r="D785" t="s">
        <v>12</v>
      </c>
      <c r="E785" t="s">
        <v>17</v>
      </c>
      <c r="F785">
        <v>-0.02118</v>
      </c>
      <c r="G785">
        <v>0.5936</v>
      </c>
      <c r="H785" s="7">
        <v>5.07306e-8</v>
      </c>
      <c r="I785">
        <v>0.003887</v>
      </c>
      <c r="J785" s="4">
        <f t="shared" si="36"/>
        <v>0.000216435999854592</v>
      </c>
      <c r="K785" s="4">
        <f t="shared" si="37"/>
        <v>22.1290938736947</v>
      </c>
    </row>
    <row r="786" spans="2:11">
      <c r="B786">
        <v>69</v>
      </c>
      <c r="C786" t="s">
        <v>733</v>
      </c>
      <c r="D786" t="s">
        <v>14</v>
      </c>
      <c r="E786" t="s">
        <v>11</v>
      </c>
      <c r="F786">
        <v>-0.02087</v>
      </c>
      <c r="G786">
        <v>0.3631</v>
      </c>
      <c r="H786" s="7">
        <v>5.83795e-7</v>
      </c>
      <c r="I786">
        <v>0.004176</v>
      </c>
      <c r="J786" s="4">
        <f t="shared" si="36"/>
        <v>0.000201452374894782</v>
      </c>
      <c r="K786" s="4">
        <f t="shared" si="37"/>
        <v>20.5968124909111</v>
      </c>
    </row>
    <row r="787" spans="2:11">
      <c r="B787">
        <v>70</v>
      </c>
      <c r="C787" t="s">
        <v>734</v>
      </c>
      <c r="D787" t="s">
        <v>14</v>
      </c>
      <c r="E787" t="s">
        <v>12</v>
      </c>
      <c r="F787">
        <v>0.03603</v>
      </c>
      <c r="G787">
        <v>0.9211</v>
      </c>
      <c r="H787" s="7">
        <v>3.10299e-6</v>
      </c>
      <c r="I787">
        <v>0.007724</v>
      </c>
      <c r="J787" s="4">
        <f t="shared" si="36"/>
        <v>0.000188687141587422</v>
      </c>
      <c r="K787" s="4">
        <f t="shared" si="37"/>
        <v>19.2914283446794</v>
      </c>
    </row>
    <row r="788" spans="2:11">
      <c r="B788">
        <v>71</v>
      </c>
      <c r="C788" t="s">
        <v>735</v>
      </c>
      <c r="D788" t="s">
        <v>17</v>
      </c>
      <c r="E788" t="s">
        <v>11</v>
      </c>
      <c r="F788">
        <v>0.02139</v>
      </c>
      <c r="G788">
        <v>0.3294</v>
      </c>
      <c r="H788" s="7">
        <v>6.86894e-7</v>
      </c>
      <c r="I788">
        <v>0.004307</v>
      </c>
      <c r="J788" s="4">
        <f t="shared" si="36"/>
        <v>0.000202133692100088</v>
      </c>
      <c r="K788" s="4">
        <f t="shared" si="37"/>
        <v>20.6664855331867</v>
      </c>
    </row>
    <row r="789" spans="2:11">
      <c r="B789">
        <v>72</v>
      </c>
      <c r="C789" t="s">
        <v>736</v>
      </c>
      <c r="D789" t="s">
        <v>11</v>
      </c>
      <c r="E789" t="s">
        <v>14</v>
      </c>
      <c r="F789">
        <v>-0.0189</v>
      </c>
      <c r="G789">
        <v>0.3553</v>
      </c>
      <c r="H789" s="7">
        <v>2.27101e-6</v>
      </c>
      <c r="I789">
        <v>0.003997</v>
      </c>
      <c r="J789" s="4">
        <f t="shared" si="36"/>
        <v>0.0001636464097422</v>
      </c>
      <c r="K789" s="4">
        <f t="shared" si="37"/>
        <v>16.7308375917613</v>
      </c>
    </row>
    <row r="790" spans="2:11">
      <c r="B790">
        <v>73</v>
      </c>
      <c r="C790" t="s">
        <v>737</v>
      </c>
      <c r="D790" t="s">
        <v>12</v>
      </c>
      <c r="E790" t="s">
        <v>14</v>
      </c>
      <c r="F790">
        <v>-0.02425</v>
      </c>
      <c r="G790">
        <v>0.4424</v>
      </c>
      <c r="H790" s="7">
        <v>7.44903e-10</v>
      </c>
      <c r="I790">
        <v>0.003939</v>
      </c>
      <c r="J790" s="4">
        <f t="shared" si="36"/>
        <v>0.00029012914952</v>
      </c>
      <c r="K790" s="4">
        <f t="shared" si="37"/>
        <v>29.6658987350537</v>
      </c>
    </row>
    <row r="791" spans="2:11">
      <c r="B791">
        <v>74</v>
      </c>
      <c r="C791" t="s">
        <v>738</v>
      </c>
      <c r="D791" t="s">
        <v>17</v>
      </c>
      <c r="E791" t="s">
        <v>11</v>
      </c>
      <c r="F791">
        <v>0.02698</v>
      </c>
      <c r="G791">
        <v>0.2481</v>
      </c>
      <c r="H791" s="7">
        <v>8.81394e-9</v>
      </c>
      <c r="I791">
        <v>0.00469</v>
      </c>
      <c r="J791" s="4">
        <f t="shared" si="36"/>
        <v>0.000271581845654712</v>
      </c>
      <c r="K791" s="4">
        <f t="shared" si="37"/>
        <v>27.7689093763306</v>
      </c>
    </row>
    <row r="792" spans="2:11">
      <c r="B792">
        <v>75</v>
      </c>
      <c r="C792" t="s">
        <v>739</v>
      </c>
      <c r="D792" t="s">
        <v>14</v>
      </c>
      <c r="E792" t="s">
        <v>11</v>
      </c>
      <c r="F792">
        <v>-0.0176</v>
      </c>
      <c r="G792">
        <v>0.5783</v>
      </c>
      <c r="H792" s="7">
        <v>4.76705e-6</v>
      </c>
      <c r="I792">
        <v>0.003848</v>
      </c>
      <c r="J792" s="4">
        <f t="shared" si="36"/>
        <v>0.0001510817910272</v>
      </c>
      <c r="K792" s="4">
        <f t="shared" si="37"/>
        <v>15.4460653798133</v>
      </c>
    </row>
    <row r="793" spans="2:11">
      <c r="B793">
        <v>76</v>
      </c>
      <c r="C793" t="s">
        <v>740</v>
      </c>
      <c r="D793" t="s">
        <v>12</v>
      </c>
      <c r="E793" t="s">
        <v>11</v>
      </c>
      <c r="F793">
        <v>0.02051</v>
      </c>
      <c r="G793">
        <v>0.5786</v>
      </c>
      <c r="H793" s="7">
        <v>4.85601e-6</v>
      </c>
      <c r="I793">
        <v>0.004488</v>
      </c>
      <c r="J793" s="4">
        <f t="shared" si="36"/>
        <v>0.000205132407457208</v>
      </c>
      <c r="K793" s="4">
        <f t="shared" si="37"/>
        <v>20.9731420938129</v>
      </c>
    </row>
    <row r="794" spans="2:11">
      <c r="B794">
        <v>77</v>
      </c>
      <c r="C794" t="s">
        <v>741</v>
      </c>
      <c r="D794" t="s">
        <v>14</v>
      </c>
      <c r="E794" t="s">
        <v>11</v>
      </c>
      <c r="F794">
        <v>0.01891</v>
      </c>
      <c r="G794">
        <v>0.4849</v>
      </c>
      <c r="H794" s="7">
        <v>5.96197e-7</v>
      </c>
      <c r="I794">
        <v>0.003788</v>
      </c>
      <c r="J794" s="4">
        <f t="shared" si="36"/>
        <v>0.000178630982674638</v>
      </c>
      <c r="K794" s="4">
        <f t="shared" si="37"/>
        <v>18.2631000354902</v>
      </c>
    </row>
    <row r="795" spans="2:11">
      <c r="B795">
        <v>78</v>
      </c>
      <c r="C795" t="s">
        <v>742</v>
      </c>
      <c r="D795" t="s">
        <v>17</v>
      </c>
      <c r="E795" t="s">
        <v>12</v>
      </c>
      <c r="F795">
        <v>-0.02473</v>
      </c>
      <c r="G795">
        <v>0.7247</v>
      </c>
      <c r="H795" s="7">
        <v>5.75599e-9</v>
      </c>
      <c r="I795">
        <v>0.004246</v>
      </c>
      <c r="J795" s="4">
        <f t="shared" si="36"/>
        <v>0.000244029708474878</v>
      </c>
      <c r="K795" s="4">
        <f t="shared" si="37"/>
        <v>24.9510496273772</v>
      </c>
    </row>
    <row r="796" spans="2:11">
      <c r="B796">
        <v>79</v>
      </c>
      <c r="C796" t="s">
        <v>743</v>
      </c>
      <c r="D796" t="s">
        <v>11</v>
      </c>
      <c r="E796" t="s">
        <v>14</v>
      </c>
      <c r="F796">
        <v>0.0207</v>
      </c>
      <c r="G796">
        <v>0.3168</v>
      </c>
      <c r="H796" s="7">
        <v>4.53002e-7</v>
      </c>
      <c r="I796">
        <v>0.004104</v>
      </c>
      <c r="J796" s="4">
        <f t="shared" si="36"/>
        <v>0.0001854828315648</v>
      </c>
      <c r="K796" s="4">
        <f t="shared" si="37"/>
        <v>18.9637579769121</v>
      </c>
    </row>
    <row r="797" spans="2:11">
      <c r="B797">
        <v>80</v>
      </c>
      <c r="C797" t="s">
        <v>744</v>
      </c>
      <c r="D797" t="s">
        <v>11</v>
      </c>
      <c r="E797" t="s">
        <v>17</v>
      </c>
      <c r="F797">
        <v>0.01923</v>
      </c>
      <c r="G797">
        <v>0.5908</v>
      </c>
      <c r="H797" s="7">
        <v>1.47901e-6</v>
      </c>
      <c r="I797">
        <v>0.003994</v>
      </c>
      <c r="J797" s="4">
        <f t="shared" si="36"/>
        <v>0.000178798831329888</v>
      </c>
      <c r="K797" s="4">
        <f t="shared" si="37"/>
        <v>18.2802638271812</v>
      </c>
    </row>
    <row r="798" spans="2:11">
      <c r="B798">
        <v>81</v>
      </c>
      <c r="C798" t="s">
        <v>745</v>
      </c>
      <c r="D798" t="s">
        <v>14</v>
      </c>
      <c r="E798" t="s">
        <v>11</v>
      </c>
      <c r="F798">
        <v>0.02067</v>
      </c>
      <c r="G798">
        <v>0.5734</v>
      </c>
      <c r="H798" s="7">
        <v>7.00406e-8</v>
      </c>
      <c r="I798">
        <v>0.003834</v>
      </c>
      <c r="J798" s="4">
        <f t="shared" si="36"/>
        <v>0.000209020791832632</v>
      </c>
      <c r="K798" s="4">
        <f t="shared" si="37"/>
        <v>21.3707812995528</v>
      </c>
    </row>
    <row r="799" spans="1:11">
      <c r="A799" t="s">
        <v>746</v>
      </c>
      <c r="B799">
        <v>1</v>
      </c>
      <c r="C799" t="s">
        <v>671</v>
      </c>
      <c r="D799" t="s">
        <v>14</v>
      </c>
      <c r="E799" t="s">
        <v>11</v>
      </c>
      <c r="F799">
        <v>0.02359</v>
      </c>
      <c r="G799">
        <v>0.4987</v>
      </c>
      <c r="H799">
        <v>2.85102e-9</v>
      </c>
      <c r="I799">
        <v>0.003972</v>
      </c>
      <c r="J799" s="4">
        <f t="shared" ref="J799:J830" si="38">2*(1-G799)*G799*(ABS(F799))*(ABS(F799))</f>
        <v>0.000278242169070222</v>
      </c>
      <c r="K799" s="4">
        <f t="shared" ref="K799:K830" si="39">(J799/(1-J799))*102221</f>
        <v>28.4501087845057</v>
      </c>
    </row>
    <row r="800" spans="2:11">
      <c r="B800">
        <v>2</v>
      </c>
      <c r="C800" t="s">
        <v>747</v>
      </c>
      <c r="D800" t="s">
        <v>12</v>
      </c>
      <c r="E800" t="s">
        <v>14</v>
      </c>
      <c r="F800">
        <v>-0.01896</v>
      </c>
      <c r="G800">
        <v>0.3433</v>
      </c>
      <c r="H800">
        <v>2.19099e-6</v>
      </c>
      <c r="I800">
        <v>0.004004</v>
      </c>
      <c r="J800" s="4">
        <f t="shared" si="38"/>
        <v>0.000162086737709952</v>
      </c>
      <c r="K800" s="4">
        <f t="shared" si="39"/>
        <v>16.5713544122251</v>
      </c>
    </row>
    <row r="801" spans="2:11">
      <c r="B801">
        <v>3</v>
      </c>
      <c r="C801" t="s">
        <v>667</v>
      </c>
      <c r="D801" t="s">
        <v>12</v>
      </c>
      <c r="E801" t="s">
        <v>17</v>
      </c>
      <c r="F801">
        <v>0.03378</v>
      </c>
      <c r="G801">
        <v>0.6809</v>
      </c>
      <c r="H801">
        <v>1.55597e-16</v>
      </c>
      <c r="I801">
        <v>0.004094</v>
      </c>
      <c r="J801" s="4">
        <f t="shared" si="38"/>
        <v>0.000495860397833592</v>
      </c>
      <c r="K801" s="4">
        <f t="shared" si="39"/>
        <v>50.7124920434274</v>
      </c>
    </row>
    <row r="802" spans="2:11">
      <c r="B802">
        <v>4</v>
      </c>
      <c r="C802" t="s">
        <v>748</v>
      </c>
      <c r="D802" t="s">
        <v>14</v>
      </c>
      <c r="E802" t="s">
        <v>12</v>
      </c>
      <c r="F802">
        <v>0.0298</v>
      </c>
      <c r="G802">
        <v>0.2974</v>
      </c>
      <c r="H802">
        <v>5.50681e-12</v>
      </c>
      <c r="I802">
        <v>0.004323</v>
      </c>
      <c r="J802" s="4">
        <f t="shared" si="38"/>
        <v>0.0003711176704992</v>
      </c>
      <c r="K802" s="4">
        <f t="shared" si="39"/>
        <v>37.9501033500492</v>
      </c>
    </row>
    <row r="803" spans="2:11">
      <c r="B803">
        <v>5</v>
      </c>
      <c r="C803" t="s">
        <v>672</v>
      </c>
      <c r="D803" t="s">
        <v>17</v>
      </c>
      <c r="E803" t="s">
        <v>12</v>
      </c>
      <c r="F803">
        <v>-0.02666</v>
      </c>
      <c r="G803">
        <v>0.8289</v>
      </c>
      <c r="H803">
        <v>1.43001e-7</v>
      </c>
      <c r="I803">
        <v>0.005067</v>
      </c>
      <c r="J803" s="4">
        <f t="shared" si="38"/>
        <v>0.000201605527422648</v>
      </c>
      <c r="K803" s="4">
        <f t="shared" si="39"/>
        <v>20.6124742074046</v>
      </c>
    </row>
    <row r="804" spans="2:11">
      <c r="B804">
        <v>6</v>
      </c>
      <c r="C804" t="s">
        <v>749</v>
      </c>
      <c r="D804" t="s">
        <v>11</v>
      </c>
      <c r="E804" t="s">
        <v>12</v>
      </c>
      <c r="F804">
        <v>-0.02487</v>
      </c>
      <c r="G804">
        <v>0.1508</v>
      </c>
      <c r="H804">
        <v>4.36797e-6</v>
      </c>
      <c r="I804">
        <v>0.005416</v>
      </c>
      <c r="J804" s="4">
        <f t="shared" si="38"/>
        <v>0.000158413756726368</v>
      </c>
      <c r="K804" s="4">
        <f t="shared" si="39"/>
        <v>16.1957782604034</v>
      </c>
    </row>
    <row r="805" spans="2:11">
      <c r="B805">
        <v>7</v>
      </c>
      <c r="C805" t="s">
        <v>750</v>
      </c>
      <c r="D805" t="s">
        <v>17</v>
      </c>
      <c r="E805" t="s">
        <v>14</v>
      </c>
      <c r="F805">
        <v>0.02102</v>
      </c>
      <c r="G805">
        <v>0.271</v>
      </c>
      <c r="H805">
        <v>2.52e-6</v>
      </c>
      <c r="I805">
        <v>0.004466</v>
      </c>
      <c r="J805" s="4">
        <f t="shared" si="38"/>
        <v>0.0001745790951672</v>
      </c>
      <c r="K805" s="4">
        <f t="shared" si="39"/>
        <v>17.8487657084536</v>
      </c>
    </row>
    <row r="806" spans="2:11">
      <c r="B806">
        <v>8</v>
      </c>
      <c r="C806" t="s">
        <v>679</v>
      </c>
      <c r="D806" t="s">
        <v>17</v>
      </c>
      <c r="E806" t="s">
        <v>12</v>
      </c>
      <c r="F806">
        <v>0.05347</v>
      </c>
      <c r="G806">
        <v>0.0667</v>
      </c>
      <c r="H806">
        <v>8.20918e-12</v>
      </c>
      <c r="I806">
        <v>0.007823</v>
      </c>
      <c r="J806" s="4">
        <f t="shared" si="38"/>
        <v>0.000355956939120798</v>
      </c>
      <c r="K806" s="4">
        <f t="shared" si="39"/>
        <v>36.3992308326606</v>
      </c>
    </row>
    <row r="807" spans="2:11">
      <c r="B807">
        <v>9</v>
      </c>
      <c r="C807" t="s">
        <v>751</v>
      </c>
      <c r="D807" t="s">
        <v>14</v>
      </c>
      <c r="E807" t="s">
        <v>12</v>
      </c>
      <c r="F807">
        <v>0.02452</v>
      </c>
      <c r="G807">
        <v>0.574</v>
      </c>
      <c r="H807">
        <v>1.163e-9</v>
      </c>
      <c r="I807">
        <v>0.004029</v>
      </c>
      <c r="J807" s="4">
        <f t="shared" si="38"/>
        <v>0.0002940305246592</v>
      </c>
      <c r="K807" s="4">
        <f t="shared" si="39"/>
        <v>30.0649342695852</v>
      </c>
    </row>
    <row r="808" spans="2:11">
      <c r="B808">
        <v>10</v>
      </c>
      <c r="C808" t="s">
        <v>673</v>
      </c>
      <c r="D808" t="s">
        <v>11</v>
      </c>
      <c r="E808" t="s">
        <v>12</v>
      </c>
      <c r="F808">
        <v>-0.04526</v>
      </c>
      <c r="G808">
        <v>0.1996</v>
      </c>
      <c r="H808">
        <v>7.72503e-19</v>
      </c>
      <c r="I808">
        <v>0.005106</v>
      </c>
      <c r="J808" s="4">
        <f t="shared" si="38"/>
        <v>0.000654525712042368</v>
      </c>
      <c r="K808" s="4">
        <f t="shared" si="39"/>
        <v>66.950093368216</v>
      </c>
    </row>
    <row r="809" spans="2:11">
      <c r="B809">
        <v>11</v>
      </c>
      <c r="C809" t="s">
        <v>752</v>
      </c>
      <c r="D809" t="s">
        <v>17</v>
      </c>
      <c r="E809" t="s">
        <v>11</v>
      </c>
      <c r="F809">
        <v>-0.01938</v>
      </c>
      <c r="G809">
        <v>0.6856</v>
      </c>
      <c r="H809">
        <v>2.59699e-6</v>
      </c>
      <c r="I809">
        <v>0.004124</v>
      </c>
      <c r="J809" s="4">
        <f t="shared" si="38"/>
        <v>0.000161916417925632</v>
      </c>
      <c r="K809" s="4">
        <f t="shared" si="39"/>
        <v>16.5539385112023</v>
      </c>
    </row>
    <row r="810" spans="2:11">
      <c r="B810">
        <v>12</v>
      </c>
      <c r="C810" t="s">
        <v>753</v>
      </c>
      <c r="D810" t="s">
        <v>11</v>
      </c>
      <c r="E810" t="s">
        <v>14</v>
      </c>
      <c r="F810">
        <v>-0.01899</v>
      </c>
      <c r="G810">
        <v>0.416</v>
      </c>
      <c r="H810">
        <v>1.00201e-6</v>
      </c>
      <c r="I810">
        <v>0.003883</v>
      </c>
      <c r="J810" s="4">
        <f t="shared" si="38"/>
        <v>0.0001752209791488</v>
      </c>
      <c r="K810" s="4">
        <f t="shared" si="39"/>
        <v>17.9144026887495</v>
      </c>
    </row>
    <row r="811" spans="2:11">
      <c r="B811">
        <v>13</v>
      </c>
      <c r="C811" t="s">
        <v>754</v>
      </c>
      <c r="D811" t="s">
        <v>12</v>
      </c>
      <c r="E811" t="s">
        <v>17</v>
      </c>
      <c r="F811">
        <v>-0.03152</v>
      </c>
      <c r="G811">
        <v>0.1046</v>
      </c>
      <c r="H811">
        <v>1.04299e-6</v>
      </c>
      <c r="I811">
        <v>0.006454</v>
      </c>
      <c r="J811" s="4">
        <f t="shared" si="38"/>
        <v>0.000186102063183872</v>
      </c>
      <c r="K811" s="4">
        <f t="shared" si="39"/>
        <v>19.0270799795591</v>
      </c>
    </row>
    <row r="812" spans="2:11">
      <c r="B812">
        <v>14</v>
      </c>
      <c r="C812" t="s">
        <v>677</v>
      </c>
      <c r="D812" t="s">
        <v>17</v>
      </c>
      <c r="E812" t="s">
        <v>12</v>
      </c>
      <c r="F812">
        <v>-0.0208</v>
      </c>
      <c r="G812">
        <v>0.3122</v>
      </c>
      <c r="H812">
        <v>6.39293e-7</v>
      </c>
      <c r="I812">
        <v>0.004177</v>
      </c>
      <c r="J812" s="4">
        <f t="shared" si="38"/>
        <v>0.0001858025781248</v>
      </c>
      <c r="K812" s="4">
        <f t="shared" si="39"/>
        <v>18.9964549287962</v>
      </c>
    </row>
    <row r="813" spans="2:11">
      <c r="B813">
        <v>15</v>
      </c>
      <c r="C813" t="s">
        <v>678</v>
      </c>
      <c r="D813" t="s">
        <v>17</v>
      </c>
      <c r="E813" t="s">
        <v>11</v>
      </c>
      <c r="F813">
        <v>0.02216</v>
      </c>
      <c r="G813">
        <v>0.5357</v>
      </c>
      <c r="H813">
        <v>7.02894e-9</v>
      </c>
      <c r="I813">
        <v>0.003827</v>
      </c>
      <c r="J813" s="4">
        <f t="shared" si="38"/>
        <v>0.000244281083606912</v>
      </c>
      <c r="K813" s="4">
        <f t="shared" si="39"/>
        <v>24.9767579968906</v>
      </c>
    </row>
    <row r="814" spans="2:11">
      <c r="B814">
        <v>16</v>
      </c>
      <c r="C814" t="s">
        <v>755</v>
      </c>
      <c r="D814" t="s">
        <v>11</v>
      </c>
      <c r="E814" t="s">
        <v>14</v>
      </c>
      <c r="F814">
        <v>0.02185</v>
      </c>
      <c r="G814">
        <v>0.3512</v>
      </c>
      <c r="H814">
        <v>4.57299e-8</v>
      </c>
      <c r="I814">
        <v>0.003996</v>
      </c>
      <c r="J814" s="4">
        <f t="shared" si="38"/>
        <v>0.0002175696067232</v>
      </c>
      <c r="K814" s="4">
        <f t="shared" si="39"/>
        <v>22.245022609673</v>
      </c>
    </row>
    <row r="815" spans="2:11">
      <c r="B815">
        <v>17</v>
      </c>
      <c r="C815" t="s">
        <v>683</v>
      </c>
      <c r="D815" t="s">
        <v>17</v>
      </c>
      <c r="E815" t="s">
        <v>12</v>
      </c>
      <c r="F815">
        <v>0.04208</v>
      </c>
      <c r="G815">
        <v>0.1117</v>
      </c>
      <c r="H815">
        <v>2.84512e-12</v>
      </c>
      <c r="I815">
        <v>0.006024</v>
      </c>
      <c r="J815" s="4">
        <f t="shared" si="38"/>
        <v>0.000351393960734208</v>
      </c>
      <c r="K815" s="4">
        <f t="shared" si="39"/>
        <v>35.9324685126411</v>
      </c>
    </row>
    <row r="816" spans="2:11">
      <c r="B816">
        <v>18</v>
      </c>
      <c r="C816" t="s">
        <v>685</v>
      </c>
      <c r="D816" t="s">
        <v>12</v>
      </c>
      <c r="E816" t="s">
        <v>11</v>
      </c>
      <c r="F816">
        <v>0.02744</v>
      </c>
      <c r="G816">
        <v>0.3543</v>
      </c>
      <c r="H816">
        <v>6.13479e-12</v>
      </c>
      <c r="I816">
        <v>0.00399</v>
      </c>
      <c r="J816" s="4">
        <f t="shared" si="38"/>
        <v>0.000344508664063872</v>
      </c>
      <c r="K816" s="4">
        <f t="shared" si="39"/>
        <v>35.2281565544251</v>
      </c>
    </row>
    <row r="817" spans="2:11">
      <c r="B817">
        <v>19</v>
      </c>
      <c r="C817" t="s">
        <v>756</v>
      </c>
      <c r="D817" t="s">
        <v>14</v>
      </c>
      <c r="E817" t="s">
        <v>11</v>
      </c>
      <c r="F817">
        <v>-0.01781</v>
      </c>
      <c r="G817">
        <v>0.4654</v>
      </c>
      <c r="H817">
        <v>3.80697e-6</v>
      </c>
      <c r="I817">
        <v>0.003853</v>
      </c>
      <c r="J817" s="4">
        <f t="shared" si="38"/>
        <v>0.000157838581033848</v>
      </c>
      <c r="K817" s="4">
        <f t="shared" si="39"/>
        <v>16.13696462746</v>
      </c>
    </row>
    <row r="818" spans="2:11">
      <c r="B818">
        <v>20</v>
      </c>
      <c r="C818" t="s">
        <v>757</v>
      </c>
      <c r="D818" t="s">
        <v>11</v>
      </c>
      <c r="E818" t="s">
        <v>14</v>
      </c>
      <c r="F818">
        <v>-0.01996</v>
      </c>
      <c r="G818">
        <v>0.6476</v>
      </c>
      <c r="H818">
        <v>5.42101e-7</v>
      </c>
      <c r="I818">
        <v>0.003983</v>
      </c>
      <c r="J818" s="4">
        <f t="shared" si="38"/>
        <v>0.000181841836717568</v>
      </c>
      <c r="K818" s="4">
        <f t="shared" si="39"/>
        <v>18.5914350918108</v>
      </c>
    </row>
    <row r="819" spans="2:11">
      <c r="B819">
        <v>21</v>
      </c>
      <c r="C819" t="s">
        <v>758</v>
      </c>
      <c r="D819" t="s">
        <v>14</v>
      </c>
      <c r="E819" t="s">
        <v>11</v>
      </c>
      <c r="F819">
        <v>0.02678</v>
      </c>
      <c r="G819">
        <v>0.3238</v>
      </c>
      <c r="H819">
        <v>8.64769e-11</v>
      </c>
      <c r="I819">
        <v>0.004128</v>
      </c>
      <c r="J819" s="4">
        <f t="shared" si="38"/>
        <v>0.000314053148599008</v>
      </c>
      <c r="K819" s="4">
        <f t="shared" si="39"/>
        <v>32.1129120640836</v>
      </c>
    </row>
    <row r="820" spans="2:11">
      <c r="B820">
        <v>22</v>
      </c>
      <c r="C820" t="s">
        <v>759</v>
      </c>
      <c r="D820" t="s">
        <v>17</v>
      </c>
      <c r="E820" t="s">
        <v>14</v>
      </c>
      <c r="F820">
        <v>0.03628</v>
      </c>
      <c r="G820">
        <v>0.0792</v>
      </c>
      <c r="H820">
        <v>2.62597e-7</v>
      </c>
      <c r="I820">
        <v>0.007048</v>
      </c>
      <c r="J820" s="4">
        <f t="shared" si="38"/>
        <v>0.000191979583285248</v>
      </c>
      <c r="K820" s="4">
        <f t="shared" si="39"/>
        <v>19.6281131799903</v>
      </c>
    </row>
    <row r="821" spans="2:11">
      <c r="B821">
        <v>23</v>
      </c>
      <c r="C821" t="s">
        <v>760</v>
      </c>
      <c r="D821" t="s">
        <v>11</v>
      </c>
      <c r="E821" t="s">
        <v>17</v>
      </c>
      <c r="F821">
        <v>0.02899</v>
      </c>
      <c r="G821">
        <v>0.291</v>
      </c>
      <c r="H821">
        <v>5.77697e-9</v>
      </c>
      <c r="I821">
        <v>0.004978</v>
      </c>
      <c r="J821" s="4">
        <f t="shared" si="38"/>
        <v>0.0003467892692238</v>
      </c>
      <c r="K821" s="4">
        <f t="shared" si="39"/>
        <v>35.461443537416</v>
      </c>
    </row>
    <row r="822" spans="2:11">
      <c r="B822">
        <v>24</v>
      </c>
      <c r="C822" t="s">
        <v>761</v>
      </c>
      <c r="D822" t="s">
        <v>11</v>
      </c>
      <c r="E822" t="s">
        <v>12</v>
      </c>
      <c r="F822">
        <v>-0.02094</v>
      </c>
      <c r="G822">
        <v>0.4253</v>
      </c>
      <c r="H822">
        <v>1.22301e-7</v>
      </c>
      <c r="I822">
        <v>0.003959</v>
      </c>
      <c r="J822" s="4">
        <f t="shared" si="38"/>
        <v>0.000214348244096952</v>
      </c>
      <c r="K822" s="4">
        <f t="shared" si="39"/>
        <v>21.9155894279468</v>
      </c>
    </row>
    <row r="823" spans="2:11">
      <c r="B823">
        <v>25</v>
      </c>
      <c r="C823" t="s">
        <v>762</v>
      </c>
      <c r="D823" t="s">
        <v>17</v>
      </c>
      <c r="E823" t="s">
        <v>12</v>
      </c>
      <c r="F823">
        <v>-0.02746</v>
      </c>
      <c r="G823">
        <v>0.1591</v>
      </c>
      <c r="H823">
        <v>2.25398e-7</v>
      </c>
      <c r="I823">
        <v>0.005304</v>
      </c>
      <c r="J823" s="4">
        <f t="shared" si="38"/>
        <v>0.000201764889358008</v>
      </c>
      <c r="K823" s="4">
        <f t="shared" si="39"/>
        <v>20.6287709167465</v>
      </c>
    </row>
    <row r="824" spans="2:11">
      <c r="B824">
        <v>26</v>
      </c>
      <c r="C824" t="s">
        <v>763</v>
      </c>
      <c r="D824" t="s">
        <v>17</v>
      </c>
      <c r="E824" t="s">
        <v>12</v>
      </c>
      <c r="F824">
        <v>0.02612</v>
      </c>
      <c r="G824">
        <v>0.1447</v>
      </c>
      <c r="H824">
        <v>1.495e-6</v>
      </c>
      <c r="I824">
        <v>0.005427</v>
      </c>
      <c r="J824" s="4">
        <f t="shared" si="38"/>
        <v>0.000168874215299808</v>
      </c>
      <c r="K824" s="4">
        <f t="shared" si="39"/>
        <v>17.2654068441943</v>
      </c>
    </row>
    <row r="825" spans="2:11">
      <c r="B825">
        <v>27</v>
      </c>
      <c r="C825" t="s">
        <v>689</v>
      </c>
      <c r="D825" t="s">
        <v>11</v>
      </c>
      <c r="E825" t="s">
        <v>14</v>
      </c>
      <c r="F825">
        <v>0.05119</v>
      </c>
      <c r="G825">
        <v>0.0888</v>
      </c>
      <c r="H825">
        <v>1.96698e-14</v>
      </c>
      <c r="I825">
        <v>0.006689</v>
      </c>
      <c r="J825" s="4">
        <f t="shared" si="38"/>
        <v>0.000424059631496832</v>
      </c>
      <c r="K825" s="4">
        <f t="shared" si="39"/>
        <v>43.3661894415517</v>
      </c>
    </row>
    <row r="826" spans="2:11">
      <c r="B826">
        <v>28</v>
      </c>
      <c r="C826" t="s">
        <v>682</v>
      </c>
      <c r="D826" t="s">
        <v>11</v>
      </c>
      <c r="E826" t="s">
        <v>14</v>
      </c>
      <c r="F826">
        <v>0.04625</v>
      </c>
      <c r="G826">
        <v>0.103</v>
      </c>
      <c r="H826">
        <v>6.28203e-13</v>
      </c>
      <c r="I826">
        <v>0.006429</v>
      </c>
      <c r="J826" s="4">
        <f t="shared" si="38"/>
        <v>0.000395260246875</v>
      </c>
      <c r="K826" s="4">
        <f t="shared" si="39"/>
        <v>40.419874065211</v>
      </c>
    </row>
    <row r="827" spans="2:11">
      <c r="B827">
        <v>29</v>
      </c>
      <c r="C827" t="s">
        <v>691</v>
      </c>
      <c r="D827" t="s">
        <v>17</v>
      </c>
      <c r="E827" t="s">
        <v>14</v>
      </c>
      <c r="F827">
        <v>0.04877</v>
      </c>
      <c r="G827">
        <v>0.3014</v>
      </c>
      <c r="H827">
        <v>1.77092e-27</v>
      </c>
      <c r="I827">
        <v>0.004491</v>
      </c>
      <c r="J827" s="4">
        <f t="shared" si="38"/>
        <v>0.00100163002867743</v>
      </c>
      <c r="K827" s="4">
        <f t="shared" si="39"/>
        <v>102.490280504036</v>
      </c>
    </row>
    <row r="828" spans="2:11">
      <c r="B828">
        <v>30</v>
      </c>
      <c r="C828" t="s">
        <v>692</v>
      </c>
      <c r="D828" t="s">
        <v>11</v>
      </c>
      <c r="E828" t="s">
        <v>12</v>
      </c>
      <c r="F828">
        <v>-0.025</v>
      </c>
      <c r="G828">
        <v>0.7615</v>
      </c>
      <c r="H828">
        <v>5.81795e-8</v>
      </c>
      <c r="I828">
        <v>0.00461</v>
      </c>
      <c r="J828" s="4">
        <f t="shared" si="38"/>
        <v>0.0002270221875</v>
      </c>
      <c r="K828" s="4">
        <f t="shared" si="39"/>
        <v>23.2117046003915</v>
      </c>
    </row>
    <row r="829" spans="2:11">
      <c r="B829">
        <v>31</v>
      </c>
      <c r="C829" t="s">
        <v>764</v>
      </c>
      <c r="D829" t="s">
        <v>14</v>
      </c>
      <c r="E829" t="s">
        <v>12</v>
      </c>
      <c r="F829">
        <v>0.0181</v>
      </c>
      <c r="G829">
        <v>0.5078</v>
      </c>
      <c r="H829">
        <v>2.07702e-6</v>
      </c>
      <c r="I829">
        <v>0.003814</v>
      </c>
      <c r="J829" s="4">
        <f t="shared" si="38"/>
        <v>0.0001637651364152</v>
      </c>
      <c r="K829" s="4">
        <f t="shared" si="39"/>
        <v>16.7429779255621</v>
      </c>
    </row>
    <row r="830" spans="2:11">
      <c r="B830">
        <v>32</v>
      </c>
      <c r="C830" t="s">
        <v>695</v>
      </c>
      <c r="D830" t="s">
        <v>12</v>
      </c>
      <c r="E830" t="s">
        <v>17</v>
      </c>
      <c r="F830">
        <v>0.02317</v>
      </c>
      <c r="G830">
        <v>0.5951</v>
      </c>
      <c r="H830">
        <v>4.71998e-9</v>
      </c>
      <c r="I830">
        <v>0.003957</v>
      </c>
      <c r="J830" s="4">
        <f t="shared" si="38"/>
        <v>0.000258713916359822</v>
      </c>
      <c r="K830" s="4">
        <f t="shared" si="39"/>
        <v>26.452838961784</v>
      </c>
    </row>
    <row r="831" spans="2:11">
      <c r="B831">
        <v>33</v>
      </c>
      <c r="C831" t="s">
        <v>765</v>
      </c>
      <c r="D831" t="s">
        <v>14</v>
      </c>
      <c r="E831" t="s">
        <v>17</v>
      </c>
      <c r="F831">
        <v>-0.01812</v>
      </c>
      <c r="G831">
        <v>0.6085</v>
      </c>
      <c r="H831">
        <v>3.52298e-6</v>
      </c>
      <c r="I831">
        <v>0.003907</v>
      </c>
      <c r="J831" s="4">
        <f t="shared" ref="J831:J862" si="40">2*(1-G831)*G831*(ABS(F831))*(ABS(F831))</f>
        <v>0.0001564367307192</v>
      </c>
      <c r="K831" s="4">
        <f t="shared" ref="K831:K862" si="41">(J831/(1-J831))*102221</f>
        <v>15.9936210406353</v>
      </c>
    </row>
    <row r="832" spans="2:11">
      <c r="B832">
        <v>34</v>
      </c>
      <c r="C832" t="s">
        <v>693</v>
      </c>
      <c r="D832" t="s">
        <v>11</v>
      </c>
      <c r="E832" t="s">
        <v>14</v>
      </c>
      <c r="F832">
        <v>-0.04213</v>
      </c>
      <c r="G832">
        <v>0.0688</v>
      </c>
      <c r="H832">
        <v>5.68604e-8</v>
      </c>
      <c r="I832">
        <v>0.007761</v>
      </c>
      <c r="J832" s="4">
        <f t="shared" si="40"/>
        <v>0.000227428202800128</v>
      </c>
      <c r="K832" s="4">
        <f t="shared" si="41"/>
        <v>23.2532267580028</v>
      </c>
    </row>
    <row r="833" spans="2:11">
      <c r="B833">
        <v>35</v>
      </c>
      <c r="C833" t="s">
        <v>766</v>
      </c>
      <c r="D833" t="s">
        <v>12</v>
      </c>
      <c r="E833" t="s">
        <v>11</v>
      </c>
      <c r="F833">
        <v>0.01887</v>
      </c>
      <c r="G833">
        <v>0.4881</v>
      </c>
      <c r="H833">
        <v>1.591e-6</v>
      </c>
      <c r="I833">
        <v>0.003932</v>
      </c>
      <c r="J833" s="4">
        <f t="shared" si="40"/>
        <v>0.000177937601900382</v>
      </c>
      <c r="K833" s="4">
        <f t="shared" si="41"/>
        <v>18.1921966797094</v>
      </c>
    </row>
    <row r="834" spans="2:11">
      <c r="B834">
        <v>36</v>
      </c>
      <c r="C834" t="s">
        <v>767</v>
      </c>
      <c r="D834" t="s">
        <v>17</v>
      </c>
      <c r="E834" t="s">
        <v>14</v>
      </c>
      <c r="F834">
        <v>-0.04876</v>
      </c>
      <c r="G834">
        <v>0.0482</v>
      </c>
      <c r="H834">
        <v>4.77496e-8</v>
      </c>
      <c r="I834">
        <v>0.008931</v>
      </c>
      <c r="J834" s="4">
        <f t="shared" si="40"/>
        <v>0.000218147443732352</v>
      </c>
      <c r="K834" s="4">
        <f t="shared" si="41"/>
        <v>22.3041154315308</v>
      </c>
    </row>
    <row r="835" spans="2:11">
      <c r="B835">
        <v>37</v>
      </c>
      <c r="C835" t="s">
        <v>768</v>
      </c>
      <c r="D835" t="s">
        <v>14</v>
      </c>
      <c r="E835" t="s">
        <v>17</v>
      </c>
      <c r="F835">
        <v>-0.01896</v>
      </c>
      <c r="G835">
        <v>0.3987</v>
      </c>
      <c r="H835">
        <v>1.56801e-6</v>
      </c>
      <c r="I835">
        <v>0.003948</v>
      </c>
      <c r="J835" s="4">
        <f t="shared" si="40"/>
        <v>0.000172363022520192</v>
      </c>
      <c r="K835" s="4">
        <f t="shared" si="41"/>
        <v>17.6221579334413</v>
      </c>
    </row>
    <row r="836" spans="2:11">
      <c r="B836">
        <v>38</v>
      </c>
      <c r="C836" t="s">
        <v>769</v>
      </c>
      <c r="D836" t="s">
        <v>17</v>
      </c>
      <c r="E836" t="s">
        <v>12</v>
      </c>
      <c r="F836">
        <v>0.02762</v>
      </c>
      <c r="G836">
        <v>0.1231</v>
      </c>
      <c r="H836">
        <v>1.97702e-6</v>
      </c>
      <c r="I836">
        <v>0.005808</v>
      </c>
      <c r="J836" s="4">
        <f t="shared" si="40"/>
        <v>0.000164696916079032</v>
      </c>
      <c r="K836" s="4">
        <f t="shared" si="41"/>
        <v>16.83825666746</v>
      </c>
    </row>
    <row r="837" spans="2:11">
      <c r="B837">
        <v>39</v>
      </c>
      <c r="C837" t="s">
        <v>698</v>
      </c>
      <c r="D837" t="s">
        <v>14</v>
      </c>
      <c r="E837" t="s">
        <v>11</v>
      </c>
      <c r="F837">
        <v>0.02409</v>
      </c>
      <c r="G837">
        <v>0.4276</v>
      </c>
      <c r="H837">
        <v>1.40699e-9</v>
      </c>
      <c r="I837">
        <v>0.003979</v>
      </c>
      <c r="J837" s="4">
        <f t="shared" si="40"/>
        <v>0.000284080168757088</v>
      </c>
      <c r="K837" s="4">
        <f t="shared" si="41"/>
        <v>29.0472106670265</v>
      </c>
    </row>
    <row r="838" spans="2:11">
      <c r="B838">
        <v>40</v>
      </c>
      <c r="C838" t="s">
        <v>770</v>
      </c>
      <c r="D838" t="s">
        <v>17</v>
      </c>
      <c r="E838" t="s">
        <v>12</v>
      </c>
      <c r="F838">
        <v>0.0423</v>
      </c>
      <c r="G838">
        <v>0.0537</v>
      </c>
      <c r="H838">
        <v>8.49102e-7</v>
      </c>
      <c r="I838">
        <v>0.008592</v>
      </c>
      <c r="J838" s="4">
        <f t="shared" si="40"/>
        <v>0.0001818502306398</v>
      </c>
      <c r="K838" s="4">
        <f t="shared" si="41"/>
        <v>18.592293439081</v>
      </c>
    </row>
    <row r="839" spans="2:11">
      <c r="B839">
        <v>41</v>
      </c>
      <c r="C839" t="s">
        <v>697</v>
      </c>
      <c r="D839" t="s">
        <v>17</v>
      </c>
      <c r="E839" t="s">
        <v>14</v>
      </c>
      <c r="F839">
        <v>0.02795</v>
      </c>
      <c r="G839">
        <v>0.346</v>
      </c>
      <c r="H839">
        <v>1.01695e-11</v>
      </c>
      <c r="I839">
        <v>0.004108</v>
      </c>
      <c r="J839" s="4">
        <f t="shared" si="40"/>
        <v>0.00035354725302</v>
      </c>
      <c r="K839" s="4">
        <f t="shared" si="41"/>
        <v>36.1527354512654</v>
      </c>
    </row>
    <row r="840" spans="2:11">
      <c r="B840">
        <v>42</v>
      </c>
      <c r="C840" t="s">
        <v>699</v>
      </c>
      <c r="D840" t="s">
        <v>14</v>
      </c>
      <c r="E840" t="s">
        <v>12</v>
      </c>
      <c r="F840">
        <v>-0.02253</v>
      </c>
      <c r="G840">
        <v>0.1942</v>
      </c>
      <c r="H840">
        <v>3.08702e-6</v>
      </c>
      <c r="I840">
        <v>0.004829</v>
      </c>
      <c r="J840" s="4">
        <f t="shared" si="40"/>
        <v>0.000158865234347448</v>
      </c>
      <c r="K840" s="4">
        <f t="shared" si="41"/>
        <v>16.241943400375</v>
      </c>
    </row>
    <row r="841" spans="2:11">
      <c r="B841">
        <v>43</v>
      </c>
      <c r="C841" t="s">
        <v>701</v>
      </c>
      <c r="D841" t="s">
        <v>12</v>
      </c>
      <c r="E841" t="s">
        <v>11</v>
      </c>
      <c r="F841">
        <v>0.02776</v>
      </c>
      <c r="G841">
        <v>0.594</v>
      </c>
      <c r="H841">
        <v>3.05422e-12</v>
      </c>
      <c r="I841">
        <v>0.003979</v>
      </c>
      <c r="J841" s="4">
        <f t="shared" si="40"/>
        <v>0.0003716904457728</v>
      </c>
      <c r="K841" s="4">
        <f t="shared" si="41"/>
        <v>38.0086965266966</v>
      </c>
    </row>
    <row r="842" spans="2:11">
      <c r="B842">
        <v>44</v>
      </c>
      <c r="C842" t="s">
        <v>771</v>
      </c>
      <c r="D842" t="s">
        <v>17</v>
      </c>
      <c r="E842" t="s">
        <v>12</v>
      </c>
      <c r="F842">
        <v>0.01939</v>
      </c>
      <c r="G842">
        <v>0.588</v>
      </c>
      <c r="H842">
        <v>7.19698e-7</v>
      </c>
      <c r="I842">
        <v>0.003913</v>
      </c>
      <c r="J842" s="4">
        <f t="shared" si="40"/>
        <v>0.0001821629941152</v>
      </c>
      <c r="K842" s="4">
        <f t="shared" si="41"/>
        <v>18.624276075343</v>
      </c>
    </row>
    <row r="843" spans="2:11">
      <c r="B843">
        <v>45</v>
      </c>
      <c r="C843" t="s">
        <v>772</v>
      </c>
      <c r="D843" t="s">
        <v>17</v>
      </c>
      <c r="E843" t="s">
        <v>12</v>
      </c>
      <c r="F843">
        <v>0.02443</v>
      </c>
      <c r="G843">
        <v>0.2431</v>
      </c>
      <c r="H843">
        <v>9.45802e-8</v>
      </c>
      <c r="I843">
        <v>0.004577</v>
      </c>
      <c r="J843" s="4">
        <f t="shared" si="40"/>
        <v>0.000219634416023022</v>
      </c>
      <c r="K843" s="4">
        <f t="shared" si="41"/>
        <v>22.456181790663</v>
      </c>
    </row>
    <row r="844" spans="2:11">
      <c r="B844">
        <v>46</v>
      </c>
      <c r="C844" t="s">
        <v>702</v>
      </c>
      <c r="D844" t="s">
        <v>17</v>
      </c>
      <c r="E844" t="s">
        <v>12</v>
      </c>
      <c r="F844">
        <v>0.01906</v>
      </c>
      <c r="G844">
        <v>0.4571</v>
      </c>
      <c r="H844">
        <v>1.28e-6</v>
      </c>
      <c r="I844">
        <v>0.003937</v>
      </c>
      <c r="J844" s="4">
        <f t="shared" si="40"/>
        <v>0.000180304618459448</v>
      </c>
      <c r="K844" s="4">
        <f t="shared" si="41"/>
        <v>18.4342421825465</v>
      </c>
    </row>
    <row r="845" spans="2:11">
      <c r="B845">
        <v>47</v>
      </c>
      <c r="C845" t="s">
        <v>705</v>
      </c>
      <c r="D845" t="s">
        <v>11</v>
      </c>
      <c r="E845" t="s">
        <v>14</v>
      </c>
      <c r="F845">
        <v>-0.03049</v>
      </c>
      <c r="G845">
        <v>0.2904</v>
      </c>
      <c r="H845">
        <v>9.35837e-11</v>
      </c>
      <c r="I845">
        <v>0.004707</v>
      </c>
      <c r="J845" s="4">
        <f t="shared" si="40"/>
        <v>0.000383137854768768</v>
      </c>
      <c r="K845" s="4">
        <f t="shared" si="41"/>
        <v>39.1797458961113</v>
      </c>
    </row>
    <row r="846" spans="2:11">
      <c r="B846">
        <v>48</v>
      </c>
      <c r="C846" t="s">
        <v>773</v>
      </c>
      <c r="D846" t="s">
        <v>14</v>
      </c>
      <c r="E846" t="s">
        <v>11</v>
      </c>
      <c r="F846">
        <v>0.03155</v>
      </c>
      <c r="G846">
        <v>0.0996</v>
      </c>
      <c r="H846">
        <v>3.94803e-6</v>
      </c>
      <c r="I846">
        <v>0.006838</v>
      </c>
      <c r="J846" s="4">
        <f t="shared" si="40"/>
        <v>0.0001785350738712</v>
      </c>
      <c r="K846" s="4">
        <f t="shared" si="41"/>
        <v>18.2532926391377</v>
      </c>
    </row>
    <row r="847" spans="2:11">
      <c r="B847">
        <v>49</v>
      </c>
      <c r="C847" t="s">
        <v>774</v>
      </c>
      <c r="D847" t="s">
        <v>11</v>
      </c>
      <c r="E847" t="s">
        <v>14</v>
      </c>
      <c r="F847">
        <v>0.03204</v>
      </c>
      <c r="G847">
        <v>0.1023</v>
      </c>
      <c r="H847">
        <v>2.33502e-6</v>
      </c>
      <c r="I847">
        <v>0.006785</v>
      </c>
      <c r="J847" s="4">
        <f t="shared" si="40"/>
        <v>0.000188547973666272</v>
      </c>
      <c r="K847" s="4">
        <f t="shared" si="41"/>
        <v>19.2771970925898</v>
      </c>
    </row>
    <row r="848" spans="2:11">
      <c r="B848">
        <v>50</v>
      </c>
      <c r="C848" t="s">
        <v>704</v>
      </c>
      <c r="D848" t="s">
        <v>12</v>
      </c>
      <c r="E848" t="s">
        <v>17</v>
      </c>
      <c r="F848">
        <v>0.02238</v>
      </c>
      <c r="G848">
        <v>0.2857</v>
      </c>
      <c r="H848">
        <v>1.28399e-7</v>
      </c>
      <c r="I848">
        <v>0.004238</v>
      </c>
      <c r="J848" s="4">
        <f t="shared" si="40"/>
        <v>0.000204428315741688</v>
      </c>
      <c r="K848" s="4">
        <f t="shared" si="41"/>
        <v>20.9011396482065</v>
      </c>
    </row>
    <row r="849" spans="2:11">
      <c r="B849">
        <v>51</v>
      </c>
      <c r="C849" t="s">
        <v>775</v>
      </c>
      <c r="D849" t="s">
        <v>14</v>
      </c>
      <c r="E849" t="s">
        <v>11</v>
      </c>
      <c r="F849">
        <v>-0.01996</v>
      </c>
      <c r="G849">
        <v>0.3949</v>
      </c>
      <c r="H849">
        <v>3.36001e-7</v>
      </c>
      <c r="I849">
        <v>0.003912</v>
      </c>
      <c r="J849" s="4">
        <f t="shared" si="40"/>
        <v>0.000190399303884768</v>
      </c>
      <c r="K849" s="4">
        <f t="shared" si="41"/>
        <v>19.4665136530535</v>
      </c>
    </row>
    <row r="850" spans="2:11">
      <c r="B850">
        <v>52</v>
      </c>
      <c r="C850" t="s">
        <v>776</v>
      </c>
      <c r="D850" t="s">
        <v>14</v>
      </c>
      <c r="E850" t="s">
        <v>12</v>
      </c>
      <c r="F850">
        <v>0.01895</v>
      </c>
      <c r="G850">
        <v>0.3598</v>
      </c>
      <c r="H850">
        <v>2.12202e-6</v>
      </c>
      <c r="I850">
        <v>0.003997</v>
      </c>
      <c r="J850" s="4">
        <f t="shared" si="40"/>
        <v>0.0001654341837918</v>
      </c>
      <c r="K850" s="4">
        <f t="shared" si="41"/>
        <v>16.9136457965689</v>
      </c>
    </row>
    <row r="851" spans="2:11">
      <c r="B851">
        <v>53</v>
      </c>
      <c r="C851" t="s">
        <v>777</v>
      </c>
      <c r="D851" t="s">
        <v>14</v>
      </c>
      <c r="E851" t="s">
        <v>11</v>
      </c>
      <c r="F851">
        <v>0.02953</v>
      </c>
      <c r="G851">
        <v>0.904</v>
      </c>
      <c r="H851">
        <v>4.76804e-6</v>
      </c>
      <c r="I851">
        <v>0.006456</v>
      </c>
      <c r="J851" s="4">
        <f t="shared" si="40"/>
        <v>0.0001513549235712</v>
      </c>
      <c r="K851" s="4">
        <f t="shared" si="41"/>
        <v>15.4739937075066</v>
      </c>
    </row>
    <row r="852" spans="2:11">
      <c r="B852">
        <v>54</v>
      </c>
      <c r="C852" t="s">
        <v>707</v>
      </c>
      <c r="D852" t="s">
        <v>14</v>
      </c>
      <c r="E852" t="s">
        <v>17</v>
      </c>
      <c r="F852">
        <v>0.02427</v>
      </c>
      <c r="G852">
        <v>0.8102</v>
      </c>
      <c r="H852">
        <v>6.09804e-7</v>
      </c>
      <c r="I852">
        <v>0.004865</v>
      </c>
      <c r="J852" s="4">
        <f t="shared" si="40"/>
        <v>0.000181158199338168</v>
      </c>
      <c r="K852" s="4">
        <f t="shared" si="41"/>
        <v>18.5215276211397</v>
      </c>
    </row>
    <row r="853" spans="2:11">
      <c r="B853">
        <v>55</v>
      </c>
      <c r="C853" t="s">
        <v>709</v>
      </c>
      <c r="D853" t="s">
        <v>11</v>
      </c>
      <c r="E853" t="s">
        <v>14</v>
      </c>
      <c r="F853">
        <v>0.04018</v>
      </c>
      <c r="G853">
        <v>0.0796</v>
      </c>
      <c r="H853">
        <v>1.309e-8</v>
      </c>
      <c r="I853">
        <v>0.007069</v>
      </c>
      <c r="J853" s="4">
        <f t="shared" si="40"/>
        <v>0.000236559034088832</v>
      </c>
      <c r="K853" s="4">
        <f t="shared" si="41"/>
        <v>24.1870226823177</v>
      </c>
    </row>
    <row r="854" spans="2:11">
      <c r="B854">
        <v>56</v>
      </c>
      <c r="C854" t="s">
        <v>711</v>
      </c>
      <c r="D854" t="s">
        <v>14</v>
      </c>
      <c r="E854" t="s">
        <v>17</v>
      </c>
      <c r="F854">
        <v>0.02133</v>
      </c>
      <c r="G854">
        <v>0.453</v>
      </c>
      <c r="H854">
        <v>5.79202e-8</v>
      </c>
      <c r="I854">
        <v>0.003932</v>
      </c>
      <c r="J854" s="4">
        <f t="shared" si="40"/>
        <v>0.0002254743973998</v>
      </c>
      <c r="K854" s="4">
        <f t="shared" si="41"/>
        <v>23.0534163317604</v>
      </c>
    </row>
    <row r="855" spans="2:11">
      <c r="B855">
        <v>57</v>
      </c>
      <c r="C855" t="s">
        <v>778</v>
      </c>
      <c r="D855" t="s">
        <v>12</v>
      </c>
      <c r="E855" t="s">
        <v>11</v>
      </c>
      <c r="F855">
        <v>-0.02112</v>
      </c>
      <c r="G855">
        <v>0.7395</v>
      </c>
      <c r="H855">
        <v>1.21899e-6</v>
      </c>
      <c r="I855">
        <v>0.004352</v>
      </c>
      <c r="J855" s="4">
        <f t="shared" si="40"/>
        <v>0.0001718556162048</v>
      </c>
      <c r="K855" s="4">
        <f t="shared" si="41"/>
        <v>17.5702724940772</v>
      </c>
    </row>
    <row r="856" spans="2:11">
      <c r="B856">
        <v>58</v>
      </c>
      <c r="C856" t="s">
        <v>779</v>
      </c>
      <c r="D856" t="s">
        <v>17</v>
      </c>
      <c r="E856" t="s">
        <v>12</v>
      </c>
      <c r="F856">
        <v>-0.02727</v>
      </c>
      <c r="G856">
        <v>0.2619</v>
      </c>
      <c r="H856">
        <v>2.29398e-9</v>
      </c>
      <c r="I856">
        <v>0.004563</v>
      </c>
      <c r="J856" s="4">
        <f t="shared" si="40"/>
        <v>0.000287508689635662</v>
      </c>
      <c r="K856" s="4">
        <f t="shared" si="41"/>
        <v>29.3978779086026</v>
      </c>
    </row>
    <row r="857" spans="2:11">
      <c r="B857">
        <v>59</v>
      </c>
      <c r="C857" t="s">
        <v>780</v>
      </c>
      <c r="D857" t="s">
        <v>14</v>
      </c>
      <c r="E857" t="s">
        <v>11</v>
      </c>
      <c r="F857">
        <v>-0.02993</v>
      </c>
      <c r="G857">
        <v>0.2505</v>
      </c>
      <c r="H857">
        <v>6.04296e-10</v>
      </c>
      <c r="I857">
        <v>0.004835</v>
      </c>
      <c r="J857" s="4">
        <f t="shared" si="40"/>
        <v>0.00033637429204755</v>
      </c>
      <c r="K857" s="4">
        <f t="shared" si="41"/>
        <v>34.396086466627</v>
      </c>
    </row>
    <row r="858" spans="2:11">
      <c r="B858">
        <v>60</v>
      </c>
      <c r="C858" t="s">
        <v>781</v>
      </c>
      <c r="D858" t="s">
        <v>17</v>
      </c>
      <c r="E858" t="s">
        <v>12</v>
      </c>
      <c r="F858">
        <v>0.03503</v>
      </c>
      <c r="G858">
        <v>0.919</v>
      </c>
      <c r="H858">
        <v>5.51506e-7</v>
      </c>
      <c r="I858">
        <v>0.006995</v>
      </c>
      <c r="J858" s="4">
        <f t="shared" si="40"/>
        <v>0.0001826883277902</v>
      </c>
      <c r="K858" s="4">
        <f t="shared" si="41"/>
        <v>18.6779958068625</v>
      </c>
    </row>
    <row r="859" spans="2:11">
      <c r="B859">
        <v>61</v>
      </c>
      <c r="C859" t="s">
        <v>782</v>
      </c>
      <c r="D859" t="s">
        <v>11</v>
      </c>
      <c r="E859" t="s">
        <v>14</v>
      </c>
      <c r="F859">
        <v>0.01933</v>
      </c>
      <c r="G859">
        <v>0.464</v>
      </c>
      <c r="H859">
        <v>6.28594e-7</v>
      </c>
      <c r="I859">
        <v>0.00388</v>
      </c>
      <c r="J859" s="4">
        <f t="shared" si="40"/>
        <v>0.0001858559520512</v>
      </c>
      <c r="K859" s="4">
        <f t="shared" si="41"/>
        <v>19.0019128932373</v>
      </c>
    </row>
    <row r="860" spans="2:11">
      <c r="B860">
        <v>62</v>
      </c>
      <c r="C860" t="s">
        <v>714</v>
      </c>
      <c r="D860" t="s">
        <v>17</v>
      </c>
      <c r="E860" t="s">
        <v>12</v>
      </c>
      <c r="F860">
        <v>-0.01896</v>
      </c>
      <c r="G860">
        <v>0.5281</v>
      </c>
      <c r="H860">
        <v>9.96208e-7</v>
      </c>
      <c r="I860">
        <v>0.003875</v>
      </c>
      <c r="J860" s="4">
        <f t="shared" si="40"/>
        <v>0.000179173099467648</v>
      </c>
      <c r="K860" s="4">
        <f t="shared" si="41"/>
        <v>18.3185355894817</v>
      </c>
    </row>
    <row r="861" spans="2:11">
      <c r="B861">
        <v>63</v>
      </c>
      <c r="C861" t="s">
        <v>715</v>
      </c>
      <c r="D861" t="s">
        <v>14</v>
      </c>
      <c r="E861" t="s">
        <v>11</v>
      </c>
      <c r="F861">
        <v>0.02846</v>
      </c>
      <c r="G861">
        <v>0.7756</v>
      </c>
      <c r="H861">
        <v>4.032e-9</v>
      </c>
      <c r="I861">
        <v>0.004838</v>
      </c>
      <c r="J861" s="4">
        <f t="shared" si="40"/>
        <v>0.000281942431064448</v>
      </c>
      <c r="K861" s="4">
        <f t="shared" si="41"/>
        <v>28.8285652416073</v>
      </c>
    </row>
    <row r="862" spans="2:11">
      <c r="B862">
        <v>64</v>
      </c>
      <c r="C862" t="s">
        <v>783</v>
      </c>
      <c r="D862" t="s">
        <v>17</v>
      </c>
      <c r="E862" t="s">
        <v>12</v>
      </c>
      <c r="F862">
        <v>0.02677</v>
      </c>
      <c r="G862">
        <v>0.4467</v>
      </c>
      <c r="H862">
        <v>5.38146e-12</v>
      </c>
      <c r="I862">
        <v>0.003882</v>
      </c>
      <c r="J862" s="4">
        <f t="shared" si="40"/>
        <v>0.000354244699521438</v>
      </c>
      <c r="K862" s="4">
        <f t="shared" si="41"/>
        <v>36.2240796179806</v>
      </c>
    </row>
    <row r="863" spans="2:11">
      <c r="B863">
        <v>65</v>
      </c>
      <c r="C863" t="s">
        <v>784</v>
      </c>
      <c r="D863" t="s">
        <v>14</v>
      </c>
      <c r="E863" t="s">
        <v>11</v>
      </c>
      <c r="F863">
        <v>-0.02474</v>
      </c>
      <c r="G863">
        <v>0.1676</v>
      </c>
      <c r="H863">
        <v>1.80098e-6</v>
      </c>
      <c r="I863">
        <v>0.005181</v>
      </c>
      <c r="J863" s="4">
        <f t="shared" ref="J863:J894" si="42">2*(1-G863)*G863*(ABS(F863))*(ABS(F863))</f>
        <v>0.000170779395544448</v>
      </c>
      <c r="K863" s="4">
        <f t="shared" ref="K863:K894" si="43">(J863/(1-J863))*102221</f>
        <v>17.4602224381831</v>
      </c>
    </row>
    <row r="864" spans="2:11">
      <c r="B864">
        <v>66</v>
      </c>
      <c r="C864" t="s">
        <v>712</v>
      </c>
      <c r="D864" t="s">
        <v>17</v>
      </c>
      <c r="E864" t="s">
        <v>14</v>
      </c>
      <c r="F864">
        <v>0.02332</v>
      </c>
      <c r="G864">
        <v>0.3575</v>
      </c>
      <c r="H864">
        <v>1.93201e-8</v>
      </c>
      <c r="I864">
        <v>0.00415</v>
      </c>
      <c r="J864" s="4">
        <f t="shared" si="42"/>
        <v>0.00024982521278</v>
      </c>
      <c r="K864" s="4">
        <f t="shared" si="43"/>
        <v>25.5437645519988</v>
      </c>
    </row>
    <row r="865" spans="2:11">
      <c r="B865">
        <v>67</v>
      </c>
      <c r="C865" t="s">
        <v>785</v>
      </c>
      <c r="D865" t="s">
        <v>17</v>
      </c>
      <c r="E865" t="s">
        <v>11</v>
      </c>
      <c r="F865">
        <v>-0.02421</v>
      </c>
      <c r="G865">
        <v>0.5996</v>
      </c>
      <c r="H865">
        <v>5.25896e-10</v>
      </c>
      <c r="I865">
        <v>0.003898</v>
      </c>
      <c r="J865" s="4">
        <f t="shared" si="42"/>
        <v>0.000281433160296288</v>
      </c>
      <c r="K865" s="4">
        <f t="shared" si="43"/>
        <v>28.7764777337176</v>
      </c>
    </row>
    <row r="866" spans="2:11">
      <c r="B866">
        <v>68</v>
      </c>
      <c r="C866" t="s">
        <v>786</v>
      </c>
      <c r="D866" t="s">
        <v>17</v>
      </c>
      <c r="E866" t="s">
        <v>12</v>
      </c>
      <c r="F866">
        <v>-0.02908</v>
      </c>
      <c r="G866">
        <v>0.8665</v>
      </c>
      <c r="H866">
        <v>7.04904e-7</v>
      </c>
      <c r="I866">
        <v>0.005862</v>
      </c>
      <c r="J866" s="4">
        <f t="shared" si="42"/>
        <v>0.0001956449456952</v>
      </c>
      <c r="K866" s="4">
        <f t="shared" si="43"/>
        <v>20.0029354671323</v>
      </c>
    </row>
    <row r="867" spans="2:11">
      <c r="B867">
        <v>69</v>
      </c>
      <c r="C867" t="s">
        <v>70</v>
      </c>
      <c r="D867" t="s">
        <v>14</v>
      </c>
      <c r="E867" t="s">
        <v>12</v>
      </c>
      <c r="F867">
        <v>-0.03235</v>
      </c>
      <c r="G867">
        <v>0.5903</v>
      </c>
      <c r="H867">
        <v>3.83266e-13</v>
      </c>
      <c r="I867">
        <v>0.004456</v>
      </c>
      <c r="J867" s="4">
        <f t="shared" si="42"/>
        <v>0.00050619437269595</v>
      </c>
      <c r="K867" s="4">
        <f t="shared" si="43"/>
        <v>51.7699006037133</v>
      </c>
    </row>
    <row r="868" spans="2:11">
      <c r="B868">
        <v>70</v>
      </c>
      <c r="C868" t="s">
        <v>787</v>
      </c>
      <c r="D868" t="s">
        <v>14</v>
      </c>
      <c r="E868" t="s">
        <v>11</v>
      </c>
      <c r="F868">
        <v>-0.02331</v>
      </c>
      <c r="G868">
        <v>0.364</v>
      </c>
      <c r="H868">
        <v>2.954e-8</v>
      </c>
      <c r="I868">
        <v>0.004205</v>
      </c>
      <c r="J868" s="4">
        <f t="shared" si="42"/>
        <v>0.0002515782211488</v>
      </c>
      <c r="K868" s="4">
        <f t="shared" si="43"/>
        <v>25.7230487028867</v>
      </c>
    </row>
    <row r="869" spans="2:11">
      <c r="B869">
        <v>71</v>
      </c>
      <c r="C869" t="s">
        <v>725</v>
      </c>
      <c r="D869" t="s">
        <v>11</v>
      </c>
      <c r="E869" t="s">
        <v>14</v>
      </c>
      <c r="F869">
        <v>-0.01949</v>
      </c>
      <c r="G869">
        <v>0.5805</v>
      </c>
      <c r="H869">
        <v>1.245e-6</v>
      </c>
      <c r="I869">
        <v>0.004021</v>
      </c>
      <c r="J869" s="4">
        <f t="shared" si="42"/>
        <v>0.00018500687317395</v>
      </c>
      <c r="K869" s="4">
        <f t="shared" si="43"/>
        <v>18.9150870038167</v>
      </c>
    </row>
    <row r="870" spans="2:11">
      <c r="B870">
        <v>72</v>
      </c>
      <c r="C870" t="s">
        <v>788</v>
      </c>
      <c r="D870" t="s">
        <v>11</v>
      </c>
      <c r="E870" t="s">
        <v>14</v>
      </c>
      <c r="F870">
        <v>-0.03002</v>
      </c>
      <c r="G870">
        <v>0.116</v>
      </c>
      <c r="H870">
        <v>1.337e-6</v>
      </c>
      <c r="I870">
        <v>0.006211</v>
      </c>
      <c r="J870" s="4">
        <f t="shared" si="42"/>
        <v>0.0001848253876352</v>
      </c>
      <c r="K870" s="4">
        <f t="shared" si="43"/>
        <v>18.8965285076642</v>
      </c>
    </row>
    <row r="871" spans="2:11">
      <c r="B871">
        <v>73</v>
      </c>
      <c r="C871" t="s">
        <v>731</v>
      </c>
      <c r="D871" t="s">
        <v>12</v>
      </c>
      <c r="E871" t="s">
        <v>17</v>
      </c>
      <c r="F871">
        <v>0.04835</v>
      </c>
      <c r="G871">
        <v>0.646</v>
      </c>
      <c r="H871">
        <v>1.32709e-32</v>
      </c>
      <c r="I871">
        <v>0.004067</v>
      </c>
      <c r="J871" s="4">
        <f t="shared" si="42"/>
        <v>0.00106919946438</v>
      </c>
      <c r="K871" s="4">
        <f t="shared" si="43"/>
        <v>109.411621295274</v>
      </c>
    </row>
    <row r="872" spans="2:11">
      <c r="B872">
        <v>74</v>
      </c>
      <c r="C872" t="s">
        <v>789</v>
      </c>
      <c r="D872" t="s">
        <v>12</v>
      </c>
      <c r="E872" t="s">
        <v>17</v>
      </c>
      <c r="F872">
        <v>-0.02715</v>
      </c>
      <c r="G872">
        <v>0.5547</v>
      </c>
      <c r="H872">
        <v>3.98474e-11</v>
      </c>
      <c r="I872">
        <v>0.004111</v>
      </c>
      <c r="J872" s="4">
        <f t="shared" si="42"/>
        <v>0.00036415017627795</v>
      </c>
      <c r="K872" s="4">
        <f t="shared" si="43"/>
        <v>37.2373551587535</v>
      </c>
    </row>
    <row r="873" spans="2:11">
      <c r="B873">
        <v>75</v>
      </c>
      <c r="C873" t="s">
        <v>109</v>
      </c>
      <c r="D873" t="s">
        <v>12</v>
      </c>
      <c r="E873" t="s">
        <v>17</v>
      </c>
      <c r="F873">
        <v>-0.02955</v>
      </c>
      <c r="G873">
        <v>0.2372</v>
      </c>
      <c r="H873">
        <v>3.91832e-11</v>
      </c>
      <c r="I873">
        <v>0.004472</v>
      </c>
      <c r="J873" s="4">
        <f t="shared" si="42"/>
        <v>0.0003159878145048</v>
      </c>
      <c r="K873" s="4">
        <f t="shared" si="43"/>
        <v>32.310800205637</v>
      </c>
    </row>
    <row r="874" spans="2:11">
      <c r="B874">
        <v>76</v>
      </c>
      <c r="C874" t="s">
        <v>790</v>
      </c>
      <c r="D874" t="s">
        <v>11</v>
      </c>
      <c r="E874" t="s">
        <v>14</v>
      </c>
      <c r="F874">
        <v>0.02695</v>
      </c>
      <c r="G874">
        <v>0.5142</v>
      </c>
      <c r="H874">
        <v>3.1369e-11</v>
      </c>
      <c r="I874">
        <v>0.004058</v>
      </c>
      <c r="J874" s="4">
        <f t="shared" si="42"/>
        <v>0.0003628583467278</v>
      </c>
      <c r="K874" s="4">
        <f t="shared" si="43"/>
        <v>37.1052069949276</v>
      </c>
    </row>
    <row r="875" spans="2:11">
      <c r="B875">
        <v>77</v>
      </c>
      <c r="C875" t="s">
        <v>791</v>
      </c>
      <c r="D875" t="s">
        <v>17</v>
      </c>
      <c r="E875" t="s">
        <v>12</v>
      </c>
      <c r="F875">
        <v>0.02984</v>
      </c>
      <c r="G875">
        <v>0.1029</v>
      </c>
      <c r="H875">
        <v>3.56098e-6</v>
      </c>
      <c r="I875">
        <v>0.006438</v>
      </c>
      <c r="J875" s="4">
        <f t="shared" si="42"/>
        <v>0.000164393205825408</v>
      </c>
      <c r="K875" s="4">
        <f t="shared" si="43"/>
        <v>16.807200882313</v>
      </c>
    </row>
    <row r="876" spans="2:11">
      <c r="B876">
        <v>78</v>
      </c>
      <c r="C876" t="s">
        <v>729</v>
      </c>
      <c r="D876" t="s">
        <v>12</v>
      </c>
      <c r="E876" t="s">
        <v>11</v>
      </c>
      <c r="F876">
        <v>-0.03619</v>
      </c>
      <c r="G876">
        <v>0.2547</v>
      </c>
      <c r="H876">
        <v>1.47911e-16</v>
      </c>
      <c r="I876">
        <v>0.004383</v>
      </c>
      <c r="J876" s="4">
        <f t="shared" si="42"/>
        <v>0.000497241339912702</v>
      </c>
      <c r="K876" s="4">
        <f t="shared" si="43"/>
        <v>50.8537936156934</v>
      </c>
    </row>
    <row r="877" spans="2:11">
      <c r="B877">
        <v>79</v>
      </c>
      <c r="C877" t="s">
        <v>719</v>
      </c>
      <c r="D877" t="s">
        <v>12</v>
      </c>
      <c r="E877" t="s">
        <v>17</v>
      </c>
      <c r="F877">
        <v>0.02153</v>
      </c>
      <c r="G877">
        <v>0.5217</v>
      </c>
      <c r="H877">
        <v>2.59998e-8</v>
      </c>
      <c r="I877">
        <v>0.003867</v>
      </c>
      <c r="J877" s="4">
        <f t="shared" si="42"/>
        <v>0.000231333896451198</v>
      </c>
      <c r="K877" s="4">
        <f t="shared" si="43"/>
        <v>23.6526538897236</v>
      </c>
    </row>
    <row r="878" spans="2:11">
      <c r="B878">
        <v>80</v>
      </c>
      <c r="C878" t="s">
        <v>728</v>
      </c>
      <c r="D878" t="s">
        <v>14</v>
      </c>
      <c r="E878" t="s">
        <v>17</v>
      </c>
      <c r="F878">
        <v>0.02039</v>
      </c>
      <c r="G878">
        <v>0.4042</v>
      </c>
      <c r="H878">
        <v>7.81898e-7</v>
      </c>
      <c r="I878">
        <v>0.004128</v>
      </c>
      <c r="J878" s="4">
        <f t="shared" si="42"/>
        <v>0.000200244803793912</v>
      </c>
      <c r="K878" s="4">
        <f t="shared" si="43"/>
        <v>20.4733237653179</v>
      </c>
    </row>
    <row r="879" spans="2:11">
      <c r="B879">
        <v>81</v>
      </c>
      <c r="C879" t="s">
        <v>792</v>
      </c>
      <c r="D879" t="s">
        <v>14</v>
      </c>
      <c r="E879" t="s">
        <v>11</v>
      </c>
      <c r="F879">
        <v>0.03096</v>
      </c>
      <c r="G879">
        <v>0.1045</v>
      </c>
      <c r="H879">
        <v>3.84698e-6</v>
      </c>
      <c r="I879">
        <v>0.006703</v>
      </c>
      <c r="J879" s="4">
        <f t="shared" si="42"/>
        <v>0.0001793964233952</v>
      </c>
      <c r="K879" s="4">
        <f t="shared" si="43"/>
        <v>18.3413721724486</v>
      </c>
    </row>
    <row r="880" spans="2:11">
      <c r="B880">
        <v>82</v>
      </c>
      <c r="C880" t="s">
        <v>721</v>
      </c>
      <c r="D880" t="s">
        <v>14</v>
      </c>
      <c r="E880" t="s">
        <v>11</v>
      </c>
      <c r="F880">
        <v>0.0353</v>
      </c>
      <c r="G880">
        <v>0.6184</v>
      </c>
      <c r="H880">
        <v>4.43302e-19</v>
      </c>
      <c r="I880">
        <v>0.003955</v>
      </c>
      <c r="J880" s="4">
        <f t="shared" si="42"/>
        <v>0.0005881082251392</v>
      </c>
      <c r="K880" s="4">
        <f t="shared" si="43"/>
        <v>60.152386995508</v>
      </c>
    </row>
    <row r="881" spans="2:11">
      <c r="B881">
        <v>83</v>
      </c>
      <c r="C881" t="s">
        <v>726</v>
      </c>
      <c r="D881" t="s">
        <v>17</v>
      </c>
      <c r="E881" t="s">
        <v>12</v>
      </c>
      <c r="F881">
        <v>0.02638</v>
      </c>
      <c r="G881">
        <v>0.4365</v>
      </c>
      <c r="H881">
        <v>3.20501e-9</v>
      </c>
      <c r="I881">
        <v>0.004456</v>
      </c>
      <c r="J881" s="4">
        <f t="shared" si="42"/>
        <v>0.0003423400789662</v>
      </c>
      <c r="K881" s="4">
        <f t="shared" si="43"/>
        <v>35.0063292815345</v>
      </c>
    </row>
    <row r="882" spans="2:11">
      <c r="B882">
        <v>84</v>
      </c>
      <c r="C882" t="s">
        <v>720</v>
      </c>
      <c r="D882" t="s">
        <v>12</v>
      </c>
      <c r="E882" t="s">
        <v>14</v>
      </c>
      <c r="F882">
        <v>0.02804</v>
      </c>
      <c r="G882">
        <v>0.4925</v>
      </c>
      <c r="H882">
        <v>1.9829e-12</v>
      </c>
      <c r="I882">
        <v>0.003985</v>
      </c>
      <c r="J882" s="4">
        <f t="shared" si="42"/>
        <v>0.00039303234782</v>
      </c>
      <c r="K882" s="4">
        <f t="shared" si="43"/>
        <v>40.191956365482</v>
      </c>
    </row>
    <row r="883" spans="2:11">
      <c r="B883">
        <v>85</v>
      </c>
      <c r="C883" t="s">
        <v>793</v>
      </c>
      <c r="D883" t="s">
        <v>17</v>
      </c>
      <c r="E883" t="s">
        <v>12</v>
      </c>
      <c r="F883">
        <v>-0.02563</v>
      </c>
      <c r="G883">
        <v>0.6318</v>
      </c>
      <c r="H883">
        <v>1.29199e-10</v>
      </c>
      <c r="I883">
        <v>0.003987</v>
      </c>
      <c r="J883" s="4">
        <f t="shared" si="42"/>
        <v>0.000305626222589688</v>
      </c>
      <c r="K883" s="4">
        <f t="shared" si="43"/>
        <v>31.2509692150139</v>
      </c>
    </row>
    <row r="884" spans="2:11">
      <c r="B884">
        <v>86</v>
      </c>
      <c r="C884" t="s">
        <v>794</v>
      </c>
      <c r="D884" t="s">
        <v>14</v>
      </c>
      <c r="E884" t="s">
        <v>11</v>
      </c>
      <c r="F884">
        <v>-0.0236</v>
      </c>
      <c r="G884">
        <v>0.2655</v>
      </c>
      <c r="H884">
        <v>5.21003e-8</v>
      </c>
      <c r="I884">
        <v>0.004335</v>
      </c>
      <c r="J884" s="4">
        <f t="shared" si="42"/>
        <v>0.00021722526072</v>
      </c>
      <c r="K884" s="4">
        <f t="shared" si="43"/>
        <v>22.2098079073723</v>
      </c>
    </row>
    <row r="885" spans="2:11">
      <c r="B885">
        <v>87</v>
      </c>
      <c r="C885" t="s">
        <v>795</v>
      </c>
      <c r="D885" t="s">
        <v>14</v>
      </c>
      <c r="E885" t="s">
        <v>11</v>
      </c>
      <c r="F885">
        <v>-0.04478</v>
      </c>
      <c r="G885">
        <v>0.0652</v>
      </c>
      <c r="H885">
        <v>1.45499e-7</v>
      </c>
      <c r="I885">
        <v>0.008517</v>
      </c>
      <c r="J885" s="4">
        <f t="shared" si="42"/>
        <v>0.000244435609043328</v>
      </c>
      <c r="K885" s="4">
        <f t="shared" si="43"/>
        <v>24.992561464001</v>
      </c>
    </row>
    <row r="886" spans="2:11">
      <c r="B886">
        <v>88</v>
      </c>
      <c r="C886" t="s">
        <v>796</v>
      </c>
      <c r="D886" t="s">
        <v>11</v>
      </c>
      <c r="E886" t="s">
        <v>14</v>
      </c>
      <c r="F886">
        <v>-0.02992</v>
      </c>
      <c r="G886">
        <v>0.1098</v>
      </c>
      <c r="H886">
        <v>1.60702e-6</v>
      </c>
      <c r="I886">
        <v>0.006236</v>
      </c>
      <c r="J886" s="4">
        <f t="shared" si="42"/>
        <v>0.000175002037106688</v>
      </c>
      <c r="K886" s="4">
        <f t="shared" si="43"/>
        <v>17.8920143740462</v>
      </c>
    </row>
    <row r="887" spans="2:11">
      <c r="B887">
        <v>89</v>
      </c>
      <c r="C887" t="s">
        <v>797</v>
      </c>
      <c r="D887" t="s">
        <v>12</v>
      </c>
      <c r="E887" t="s">
        <v>17</v>
      </c>
      <c r="F887">
        <v>-0.04687</v>
      </c>
      <c r="G887">
        <v>0.961</v>
      </c>
      <c r="H887">
        <v>3.225e-6</v>
      </c>
      <c r="I887">
        <v>0.01007</v>
      </c>
      <c r="J887" s="4">
        <f t="shared" si="42"/>
        <v>0.0001646675020302</v>
      </c>
      <c r="K887" s="4">
        <f t="shared" si="43"/>
        <v>16.8352489434187</v>
      </c>
    </row>
    <row r="888" spans="2:11">
      <c r="B888">
        <v>90</v>
      </c>
      <c r="C888" t="s">
        <v>798</v>
      </c>
      <c r="D888" t="s">
        <v>11</v>
      </c>
      <c r="E888" t="s">
        <v>12</v>
      </c>
      <c r="F888">
        <v>0.02854</v>
      </c>
      <c r="G888">
        <v>0.1145</v>
      </c>
      <c r="H888">
        <v>2.87899e-6</v>
      </c>
      <c r="I888">
        <v>0.006098</v>
      </c>
      <c r="J888" s="4">
        <f t="shared" si="42"/>
        <v>0.0001651703105822</v>
      </c>
      <c r="K888" s="4">
        <f t="shared" si="43"/>
        <v>16.886663493477</v>
      </c>
    </row>
    <row r="889" spans="2:11">
      <c r="B889">
        <v>91</v>
      </c>
      <c r="C889" t="s">
        <v>799</v>
      </c>
      <c r="D889" t="s">
        <v>11</v>
      </c>
      <c r="E889" t="s">
        <v>14</v>
      </c>
      <c r="F889">
        <v>-0.02258</v>
      </c>
      <c r="G889">
        <v>0.2032</v>
      </c>
      <c r="H889">
        <v>2.11802e-6</v>
      </c>
      <c r="I889">
        <v>0.004762</v>
      </c>
      <c r="J889" s="4">
        <f t="shared" si="42"/>
        <v>0.000165101454716928</v>
      </c>
      <c r="K889" s="4">
        <f t="shared" si="43"/>
        <v>16.8796226528742</v>
      </c>
    </row>
    <row r="890" spans="2:11">
      <c r="B890">
        <v>92</v>
      </c>
      <c r="C890" t="s">
        <v>800</v>
      </c>
      <c r="D890" t="s">
        <v>14</v>
      </c>
      <c r="E890" t="s">
        <v>12</v>
      </c>
      <c r="F890">
        <v>0.0284</v>
      </c>
      <c r="G890">
        <v>0.1441</v>
      </c>
      <c r="H890">
        <v>1.78801e-7</v>
      </c>
      <c r="I890">
        <v>0.00544</v>
      </c>
      <c r="J890" s="4">
        <f t="shared" si="42"/>
        <v>0.0001989544616928</v>
      </c>
      <c r="K890" s="4">
        <f t="shared" si="43"/>
        <v>20.3413710352241</v>
      </c>
    </row>
    <row r="891" spans="2:11">
      <c r="B891">
        <v>93</v>
      </c>
      <c r="C891" t="s">
        <v>801</v>
      </c>
      <c r="D891" t="s">
        <v>12</v>
      </c>
      <c r="E891" t="s">
        <v>17</v>
      </c>
      <c r="F891">
        <v>0.0397</v>
      </c>
      <c r="G891">
        <v>0.9347</v>
      </c>
      <c r="H891">
        <v>5.88098e-7</v>
      </c>
      <c r="I891">
        <v>0.007947</v>
      </c>
      <c r="J891" s="4">
        <f t="shared" si="42"/>
        <v>0.0001923961747838</v>
      </c>
      <c r="K891" s="4">
        <f t="shared" si="43"/>
        <v>19.6707139526946</v>
      </c>
    </row>
    <row r="892" spans="2:11">
      <c r="B892">
        <v>94</v>
      </c>
      <c r="C892" t="s">
        <v>802</v>
      </c>
      <c r="D892" t="s">
        <v>14</v>
      </c>
      <c r="E892" t="s">
        <v>11</v>
      </c>
      <c r="F892">
        <v>0.02391</v>
      </c>
      <c r="G892">
        <v>0.2592</v>
      </c>
      <c r="H892">
        <v>1.942e-6</v>
      </c>
      <c r="I892">
        <v>0.005024</v>
      </c>
      <c r="J892" s="4">
        <f t="shared" si="42"/>
        <v>0.000219545792658432</v>
      </c>
      <c r="K892" s="4">
        <f t="shared" si="43"/>
        <v>22.4471186417927</v>
      </c>
    </row>
    <row r="893" spans="2:11">
      <c r="B893">
        <v>95</v>
      </c>
      <c r="C893" t="s">
        <v>803</v>
      </c>
      <c r="D893" t="s">
        <v>14</v>
      </c>
      <c r="E893" t="s">
        <v>11</v>
      </c>
      <c r="F893">
        <v>0.02039</v>
      </c>
      <c r="G893">
        <v>0.5558</v>
      </c>
      <c r="H893">
        <v>1.224e-6</v>
      </c>
      <c r="I893">
        <v>0.004203</v>
      </c>
      <c r="J893" s="4">
        <f t="shared" si="42"/>
        <v>0.000205287045262712</v>
      </c>
      <c r="K893" s="4">
        <f t="shared" si="43"/>
        <v>20.988955814522</v>
      </c>
    </row>
    <row r="894" spans="2:11">
      <c r="B894">
        <v>96</v>
      </c>
      <c r="C894" t="s">
        <v>804</v>
      </c>
      <c r="D894" t="s">
        <v>17</v>
      </c>
      <c r="E894" t="s">
        <v>12</v>
      </c>
      <c r="F894">
        <v>0.02064</v>
      </c>
      <c r="G894">
        <v>0.3992</v>
      </c>
      <c r="H894">
        <v>1.158e-7</v>
      </c>
      <c r="I894">
        <v>0.003893</v>
      </c>
      <c r="J894" s="4">
        <f t="shared" si="42"/>
        <v>0.000204347739635712</v>
      </c>
      <c r="K894" s="4">
        <f t="shared" si="43"/>
        <v>20.8928997101323</v>
      </c>
    </row>
    <row r="895" spans="2:11">
      <c r="B895">
        <v>97</v>
      </c>
      <c r="C895" t="s">
        <v>737</v>
      </c>
      <c r="D895" t="s">
        <v>12</v>
      </c>
      <c r="E895" t="s">
        <v>14</v>
      </c>
      <c r="F895">
        <v>-0.02764</v>
      </c>
      <c r="G895">
        <v>0.4424</v>
      </c>
      <c r="H895">
        <v>3.287e-12</v>
      </c>
      <c r="I895">
        <v>0.003968</v>
      </c>
      <c r="J895" s="4">
        <f>2*(1-G895)*G895*(ABS(F895))*(ABS(F895))</f>
        <v>0.000376915464439808</v>
      </c>
      <c r="K895" s="4">
        <f>(J895/(1-J895))*102221</f>
        <v>38.5432032198442</v>
      </c>
    </row>
    <row r="896" spans="2:11">
      <c r="B896">
        <v>98</v>
      </c>
      <c r="C896" t="s">
        <v>805</v>
      </c>
      <c r="D896" t="s">
        <v>11</v>
      </c>
      <c r="E896" t="s">
        <v>14</v>
      </c>
      <c r="F896">
        <v>0.02723</v>
      </c>
      <c r="G896">
        <v>0.2224</v>
      </c>
      <c r="H896">
        <v>2.216e-7</v>
      </c>
      <c r="I896">
        <v>0.005256</v>
      </c>
      <c r="J896" s="4">
        <f>2*(1-G896)*G896*(ABS(F896))*(ABS(F896))</f>
        <v>0.000256458036667392</v>
      </c>
      <c r="K896" s="4">
        <f>(J896/(1-J896))*102221</f>
        <v>26.2221218400618</v>
      </c>
    </row>
    <row r="897" spans="2:11">
      <c r="B897">
        <v>99</v>
      </c>
      <c r="C897" t="s">
        <v>806</v>
      </c>
      <c r="D897" t="s">
        <v>11</v>
      </c>
      <c r="E897" t="s">
        <v>14</v>
      </c>
      <c r="F897">
        <v>0.02088</v>
      </c>
      <c r="G897">
        <v>0.7406</v>
      </c>
      <c r="H897">
        <v>1.99301e-6</v>
      </c>
      <c r="I897">
        <v>0.004391</v>
      </c>
      <c r="J897" s="4">
        <f>2*(1-G897)*G897*(ABS(F897))*(ABS(F897))</f>
        <v>0.000167511513964032</v>
      </c>
      <c r="K897" s="4">
        <f>(J897/(1-J897))*102221</f>
        <v>17.1260632817059</v>
      </c>
    </row>
    <row r="898" spans="2:11">
      <c r="B898">
        <v>100</v>
      </c>
      <c r="C898" t="s">
        <v>807</v>
      </c>
      <c r="D898" t="s">
        <v>17</v>
      </c>
      <c r="E898" t="s">
        <v>12</v>
      </c>
      <c r="F898">
        <v>0.02567</v>
      </c>
      <c r="G898">
        <v>0.341</v>
      </c>
      <c r="H898">
        <v>1.17401e-9</v>
      </c>
      <c r="I898">
        <v>0.004219</v>
      </c>
      <c r="J898" s="4">
        <f>2*(1-G898)*G898*(ABS(F898))*(ABS(F898))</f>
        <v>0.0002961566757182</v>
      </c>
      <c r="K898" s="4">
        <f>(J898/(1-J898))*102221</f>
        <v>30.2823998834724</v>
      </c>
    </row>
    <row r="899" spans="2:11">
      <c r="B899">
        <v>101</v>
      </c>
      <c r="C899" t="s">
        <v>742</v>
      </c>
      <c r="D899" t="s">
        <v>17</v>
      </c>
      <c r="E899" t="s">
        <v>12</v>
      </c>
      <c r="F899">
        <v>-0.02353</v>
      </c>
      <c r="G899">
        <v>0.7247</v>
      </c>
      <c r="H899">
        <v>3.79901e-8</v>
      </c>
      <c r="I899">
        <v>0.004278</v>
      </c>
      <c r="J899" s="4">
        <f>2*(1-G899)*G899*(ABS(F899))*(ABS(F899))</f>
        <v>0.000220921672659038</v>
      </c>
      <c r="K899" s="4">
        <f>(J899/(1-J899))*102221</f>
        <v>22.5878244408367</v>
      </c>
    </row>
    <row r="900" spans="2:11">
      <c r="B900">
        <v>102</v>
      </c>
      <c r="C900" t="s">
        <v>743</v>
      </c>
      <c r="D900" t="s">
        <v>11</v>
      </c>
      <c r="E900" t="s">
        <v>14</v>
      </c>
      <c r="F900">
        <v>0.02443</v>
      </c>
      <c r="G900">
        <v>0.3168</v>
      </c>
      <c r="H900">
        <v>3.42302e-9</v>
      </c>
      <c r="I900">
        <v>0.004134</v>
      </c>
      <c r="J900" s="4">
        <f>2*(1-G900)*G900*(ABS(F900))*(ABS(F900))</f>
        <v>0.000258350888936448</v>
      </c>
      <c r="K900" s="4">
        <f>(J900/(1-J900))*102221</f>
        <v>26.4157107403243</v>
      </c>
    </row>
    <row r="901" spans="2:11">
      <c r="B901">
        <v>103</v>
      </c>
      <c r="C901" t="s">
        <v>745</v>
      </c>
      <c r="D901" t="s">
        <v>14</v>
      </c>
      <c r="E901" t="s">
        <v>11</v>
      </c>
      <c r="F901">
        <v>0.02143</v>
      </c>
      <c r="G901">
        <v>0.5734</v>
      </c>
      <c r="H901">
        <v>2.88098e-8</v>
      </c>
      <c r="I901">
        <v>0.003863</v>
      </c>
      <c r="J901" s="4">
        <f>2*(1-G901)*G901*(ABS(F901))*(ABS(F901))</f>
        <v>0.000224674031093112</v>
      </c>
      <c r="K901" s="4">
        <f>(J901/(1-J901))*102221</f>
        <v>22.9715652465335</v>
      </c>
    </row>
    <row r="902" spans="2:11">
      <c r="B902">
        <v>104</v>
      </c>
      <c r="C902" t="s">
        <v>744</v>
      </c>
      <c r="D902" t="s">
        <v>11</v>
      </c>
      <c r="E902" t="s">
        <v>17</v>
      </c>
      <c r="F902">
        <v>0.01861</v>
      </c>
      <c r="G902">
        <v>0.5908</v>
      </c>
      <c r="H902">
        <v>3.74697e-6</v>
      </c>
      <c r="I902">
        <v>0.004023</v>
      </c>
      <c r="J902" s="4">
        <f>2*(1-G902)*G902*(ABS(F902))*(ABS(F902))</f>
        <v>0.000167455283030112</v>
      </c>
      <c r="K902" s="4">
        <f>(J902/(1-J902))*102221</f>
        <v>17.1203133735426</v>
      </c>
    </row>
    <row r="903" spans="1:11">
      <c r="A903" t="s">
        <v>808</v>
      </c>
      <c r="B903">
        <v>1</v>
      </c>
      <c r="C903" t="s">
        <v>667</v>
      </c>
      <c r="D903" t="s">
        <v>12</v>
      </c>
      <c r="E903" t="s">
        <v>17</v>
      </c>
      <c r="F903">
        <v>0.02362</v>
      </c>
      <c r="G903">
        <v>0.6809</v>
      </c>
      <c r="H903">
        <v>5.28896e-9</v>
      </c>
      <c r="I903">
        <v>0.004047</v>
      </c>
      <c r="J903" s="4">
        <f t="shared" ref="J903:J934" si="44">2*(1-G903)*G903*(ABS(F903))*(ABS(F903))</f>
        <v>0.000242437569023672</v>
      </c>
      <c r="K903" s="4">
        <f t="shared" ref="K903:K934" si="45">(J903/(1-J903))*102221</f>
        <v>24.7882203390482</v>
      </c>
    </row>
    <row r="904" spans="2:11">
      <c r="B904">
        <v>2</v>
      </c>
      <c r="C904" t="s">
        <v>809</v>
      </c>
      <c r="D904" t="s">
        <v>14</v>
      </c>
      <c r="E904" t="s">
        <v>17</v>
      </c>
      <c r="F904">
        <v>-0.03002</v>
      </c>
      <c r="G904">
        <v>0.2266</v>
      </c>
      <c r="H904">
        <v>4.49159e-11</v>
      </c>
      <c r="I904">
        <v>0.004557</v>
      </c>
      <c r="J904" s="4">
        <f t="shared" si="44"/>
        <v>0.000315875138057952</v>
      </c>
      <c r="K904" s="4">
        <f t="shared" si="45"/>
        <v>32.2992750253797</v>
      </c>
    </row>
    <row r="905" spans="2:11">
      <c r="B905">
        <v>3</v>
      </c>
      <c r="C905" t="s">
        <v>810</v>
      </c>
      <c r="D905" t="s">
        <v>12</v>
      </c>
      <c r="E905" t="s">
        <v>17</v>
      </c>
      <c r="F905">
        <v>-0.02144</v>
      </c>
      <c r="G905">
        <v>0.2526</v>
      </c>
      <c r="H905">
        <v>7.48893e-7</v>
      </c>
      <c r="I905">
        <v>0.004333</v>
      </c>
      <c r="J905" s="4">
        <f t="shared" si="44"/>
        <v>0.000173566536572928</v>
      </c>
      <c r="K905" s="4">
        <f t="shared" si="45"/>
        <v>17.74522491225</v>
      </c>
    </row>
    <row r="906" spans="2:11">
      <c r="B906">
        <v>4</v>
      </c>
      <c r="C906" t="s">
        <v>811</v>
      </c>
      <c r="D906" t="s">
        <v>14</v>
      </c>
      <c r="E906" t="s">
        <v>11</v>
      </c>
      <c r="F906">
        <v>-0.0348</v>
      </c>
      <c r="G906">
        <v>0.9175</v>
      </c>
      <c r="H906">
        <v>3.32001e-7</v>
      </c>
      <c r="I906">
        <v>0.006818</v>
      </c>
      <c r="J906" s="4">
        <f t="shared" si="44"/>
        <v>0.000183336318</v>
      </c>
      <c r="K906" s="4">
        <f t="shared" si="45"/>
        <v>18.7442582655721</v>
      </c>
    </row>
    <row r="907" spans="2:11">
      <c r="B907">
        <v>5</v>
      </c>
      <c r="C907" t="s">
        <v>812</v>
      </c>
      <c r="D907" t="s">
        <v>14</v>
      </c>
      <c r="E907" t="s">
        <v>11</v>
      </c>
      <c r="F907">
        <v>0.02164</v>
      </c>
      <c r="G907">
        <v>0.7211</v>
      </c>
      <c r="H907">
        <v>2.60699e-7</v>
      </c>
      <c r="I907">
        <v>0.004202</v>
      </c>
      <c r="J907" s="4">
        <f t="shared" si="44"/>
        <v>0.000188359929126368</v>
      </c>
      <c r="K907" s="4">
        <f t="shared" si="45"/>
        <v>19.257967744666</v>
      </c>
    </row>
    <row r="908" spans="2:11">
      <c r="B908">
        <v>6</v>
      </c>
      <c r="C908" t="s">
        <v>813</v>
      </c>
      <c r="D908" t="s">
        <v>17</v>
      </c>
      <c r="E908" t="s">
        <v>12</v>
      </c>
      <c r="F908">
        <v>-0.02763</v>
      </c>
      <c r="G908">
        <v>0.1117</v>
      </c>
      <c r="H908">
        <v>3.43503e-6</v>
      </c>
      <c r="I908">
        <v>0.005952</v>
      </c>
      <c r="J908" s="4">
        <f t="shared" si="44"/>
        <v>0.000151497198089118</v>
      </c>
      <c r="K908" s="4">
        <f t="shared" si="45"/>
        <v>15.488541556516</v>
      </c>
    </row>
    <row r="909" spans="2:11">
      <c r="B909">
        <v>7</v>
      </c>
      <c r="C909" t="s">
        <v>760</v>
      </c>
      <c r="D909" t="s">
        <v>11</v>
      </c>
      <c r="E909" t="s">
        <v>17</v>
      </c>
      <c r="F909">
        <v>0.03239</v>
      </c>
      <c r="G909">
        <v>0.291</v>
      </c>
      <c r="H909">
        <v>4.60363e-11</v>
      </c>
      <c r="I909">
        <v>0.00492</v>
      </c>
      <c r="J909" s="4">
        <f t="shared" si="44"/>
        <v>0.0004329035187198</v>
      </c>
      <c r="K909" s="4">
        <f t="shared" si="45"/>
        <v>44.2709956568538</v>
      </c>
    </row>
    <row r="910" spans="2:11">
      <c r="B910">
        <v>8</v>
      </c>
      <c r="C910" t="s">
        <v>814</v>
      </c>
      <c r="D910" t="s">
        <v>14</v>
      </c>
      <c r="E910" t="s">
        <v>11</v>
      </c>
      <c r="F910">
        <v>0.01972</v>
      </c>
      <c r="G910">
        <v>0.6378</v>
      </c>
      <c r="H910">
        <v>7.57792e-7</v>
      </c>
      <c r="I910">
        <v>0.003988</v>
      </c>
      <c r="J910" s="4">
        <f t="shared" si="44"/>
        <v>0.000179670500565888</v>
      </c>
      <c r="K910" s="4">
        <f t="shared" si="45"/>
        <v>18.3693986774011</v>
      </c>
    </row>
    <row r="911" spans="2:11">
      <c r="B911">
        <v>9</v>
      </c>
      <c r="C911" t="s">
        <v>815</v>
      </c>
      <c r="D911" t="s">
        <v>17</v>
      </c>
      <c r="E911" t="s">
        <v>11</v>
      </c>
      <c r="F911">
        <v>-0.03049</v>
      </c>
      <c r="G911">
        <v>0.097</v>
      </c>
      <c r="H911">
        <v>2.01702e-6</v>
      </c>
      <c r="I911">
        <v>0.006416</v>
      </c>
      <c r="J911" s="4">
        <f t="shared" si="44"/>
        <v>0.0001628562119982</v>
      </c>
      <c r="K911" s="4">
        <f t="shared" si="45"/>
        <v>16.6500364085271</v>
      </c>
    </row>
    <row r="912" spans="2:11">
      <c r="B912">
        <v>10</v>
      </c>
      <c r="C912" t="s">
        <v>816</v>
      </c>
      <c r="D912" t="s">
        <v>12</v>
      </c>
      <c r="E912" t="s">
        <v>17</v>
      </c>
      <c r="F912">
        <v>-0.0392</v>
      </c>
      <c r="G912">
        <v>0.1771</v>
      </c>
      <c r="H912">
        <v>2.36483e-15</v>
      </c>
      <c r="I912">
        <v>0.004949</v>
      </c>
      <c r="J912" s="4">
        <f t="shared" si="44"/>
        <v>0.0004478862740352</v>
      </c>
      <c r="K912" s="4">
        <f t="shared" si="45"/>
        <v>45.8038977552541</v>
      </c>
    </row>
    <row r="913" spans="2:11">
      <c r="B913">
        <v>11</v>
      </c>
      <c r="C913" t="s">
        <v>817</v>
      </c>
      <c r="D913" t="s">
        <v>17</v>
      </c>
      <c r="E913" t="s">
        <v>11</v>
      </c>
      <c r="F913">
        <v>-0.02116</v>
      </c>
      <c r="G913">
        <v>0.3195</v>
      </c>
      <c r="H913">
        <v>2.24698e-7</v>
      </c>
      <c r="I913">
        <v>0.004086</v>
      </c>
      <c r="J913" s="4">
        <f t="shared" si="44"/>
        <v>0.0001946974728312</v>
      </c>
      <c r="K913" s="4">
        <f t="shared" si="45"/>
        <v>19.9060460271336</v>
      </c>
    </row>
    <row r="914" spans="2:11">
      <c r="B914">
        <v>12</v>
      </c>
      <c r="C914" t="s">
        <v>691</v>
      </c>
      <c r="D914" t="s">
        <v>17</v>
      </c>
      <c r="E914" t="s">
        <v>14</v>
      </c>
      <c r="F914">
        <v>0.02734</v>
      </c>
      <c r="G914">
        <v>0.3014</v>
      </c>
      <c r="H914">
        <v>7.28803e-10</v>
      </c>
      <c r="I914">
        <v>0.004439</v>
      </c>
      <c r="J914" s="4">
        <f t="shared" si="44"/>
        <v>0.000314773994567648</v>
      </c>
      <c r="K914" s="4">
        <f t="shared" si="45"/>
        <v>32.1866440172086</v>
      </c>
    </row>
    <row r="915" spans="2:11">
      <c r="B915">
        <v>13</v>
      </c>
      <c r="C915" t="s">
        <v>818</v>
      </c>
      <c r="D915" t="s">
        <v>14</v>
      </c>
      <c r="E915" t="s">
        <v>12</v>
      </c>
      <c r="F915">
        <v>0.01979</v>
      </c>
      <c r="G915">
        <v>0.5829</v>
      </c>
      <c r="H915">
        <v>2.512e-6</v>
      </c>
      <c r="I915">
        <v>0.004205</v>
      </c>
      <c r="J915" s="4">
        <f t="shared" si="44"/>
        <v>0.000190438972341438</v>
      </c>
      <c r="K915" s="4">
        <f t="shared" si="45"/>
        <v>19.4705701470838</v>
      </c>
    </row>
    <row r="916" spans="2:11">
      <c r="B916">
        <v>14</v>
      </c>
      <c r="C916" t="s">
        <v>819</v>
      </c>
      <c r="D916" t="s">
        <v>14</v>
      </c>
      <c r="E916" t="s">
        <v>17</v>
      </c>
      <c r="F916">
        <v>-0.02059</v>
      </c>
      <c r="G916">
        <v>0.5283</v>
      </c>
      <c r="H916">
        <v>8.02509e-8</v>
      </c>
      <c r="I916">
        <v>0.003838</v>
      </c>
      <c r="J916" s="4">
        <f t="shared" si="44"/>
        <v>0.000211294978412382</v>
      </c>
      <c r="K916" s="4">
        <f t="shared" si="45"/>
        <v>21.6033486673824</v>
      </c>
    </row>
    <row r="917" spans="2:11">
      <c r="B917">
        <v>15</v>
      </c>
      <c r="C917" t="s">
        <v>820</v>
      </c>
      <c r="D917" t="s">
        <v>12</v>
      </c>
      <c r="E917" t="s">
        <v>11</v>
      </c>
      <c r="F917">
        <v>-0.01798</v>
      </c>
      <c r="G917">
        <v>0.4677</v>
      </c>
      <c r="H917">
        <v>2.90402e-6</v>
      </c>
      <c r="I917">
        <v>0.003844</v>
      </c>
      <c r="J917" s="4">
        <f t="shared" si="44"/>
        <v>0.000160965649582968</v>
      </c>
      <c r="K917" s="4">
        <f t="shared" si="45"/>
        <v>16.4567186324252</v>
      </c>
    </row>
    <row r="918" spans="2:11">
      <c r="B918">
        <v>16</v>
      </c>
      <c r="C918" t="s">
        <v>821</v>
      </c>
      <c r="D918" t="s">
        <v>14</v>
      </c>
      <c r="E918" t="s">
        <v>11</v>
      </c>
      <c r="F918">
        <v>-0.01937</v>
      </c>
      <c r="G918">
        <v>0.6491</v>
      </c>
      <c r="H918">
        <v>9.12305e-7</v>
      </c>
      <c r="I918">
        <v>0.003945</v>
      </c>
      <c r="J918" s="4">
        <f t="shared" si="44"/>
        <v>0.000170916588007022</v>
      </c>
      <c r="K918" s="4">
        <f t="shared" si="45"/>
        <v>17.4742511820558</v>
      </c>
    </row>
    <row r="919" spans="2:11">
      <c r="B919">
        <v>17</v>
      </c>
      <c r="C919" t="s">
        <v>822</v>
      </c>
      <c r="D919" t="s">
        <v>12</v>
      </c>
      <c r="E919" t="s">
        <v>17</v>
      </c>
      <c r="F919">
        <v>-0.02606</v>
      </c>
      <c r="G919">
        <v>0.7507</v>
      </c>
      <c r="H919">
        <v>2.13501e-8</v>
      </c>
      <c r="I919">
        <v>0.004653</v>
      </c>
      <c r="J919" s="4">
        <f t="shared" si="44"/>
        <v>0.000254195297938872</v>
      </c>
      <c r="K919" s="4">
        <f t="shared" si="45"/>
        <v>25.9907042654238</v>
      </c>
    </row>
    <row r="920" spans="2:11">
      <c r="B920">
        <v>18</v>
      </c>
      <c r="C920" t="s">
        <v>823</v>
      </c>
      <c r="D920" t="s">
        <v>12</v>
      </c>
      <c r="E920" t="s">
        <v>14</v>
      </c>
      <c r="F920">
        <v>-0.02717</v>
      </c>
      <c r="G920">
        <v>0.821</v>
      </c>
      <c r="H920">
        <v>7.70903e-8</v>
      </c>
      <c r="I920">
        <v>0.005057</v>
      </c>
      <c r="J920" s="4">
        <f t="shared" si="44"/>
        <v>0.0002169728834702</v>
      </c>
      <c r="K920" s="4">
        <f t="shared" si="45"/>
        <v>22.1839984473173</v>
      </c>
    </row>
    <row r="921" spans="2:11">
      <c r="B921">
        <v>19</v>
      </c>
      <c r="C921" t="s">
        <v>824</v>
      </c>
      <c r="D921" t="s">
        <v>17</v>
      </c>
      <c r="E921" t="s">
        <v>12</v>
      </c>
      <c r="F921">
        <v>-0.02289</v>
      </c>
      <c r="G921">
        <v>0.3493</v>
      </c>
      <c r="H921">
        <v>1.00099e-8</v>
      </c>
      <c r="I921">
        <v>0.003994</v>
      </c>
      <c r="J921" s="4">
        <f t="shared" si="44"/>
        <v>0.000238177632144942</v>
      </c>
      <c r="K921" s="4">
        <f t="shared" si="45"/>
        <v>24.3525559696056</v>
      </c>
    </row>
    <row r="922" spans="2:11">
      <c r="B922">
        <v>20</v>
      </c>
      <c r="C922" t="s">
        <v>825</v>
      </c>
      <c r="D922" t="s">
        <v>14</v>
      </c>
      <c r="E922" t="s">
        <v>12</v>
      </c>
      <c r="F922">
        <v>0.02223</v>
      </c>
      <c r="G922">
        <v>0.1984</v>
      </c>
      <c r="H922">
        <v>2.78702e-6</v>
      </c>
      <c r="I922">
        <v>0.004745</v>
      </c>
      <c r="J922" s="4">
        <f t="shared" si="44"/>
        <v>0.000157183985866752</v>
      </c>
      <c r="K922" s="4">
        <f t="shared" si="45"/>
        <v>16.0700301706805</v>
      </c>
    </row>
    <row r="923" spans="2:11">
      <c r="B923">
        <v>21</v>
      </c>
      <c r="C923" t="s">
        <v>826</v>
      </c>
      <c r="D923" t="s">
        <v>17</v>
      </c>
      <c r="E923" t="s">
        <v>12</v>
      </c>
      <c r="F923">
        <v>0.03474</v>
      </c>
      <c r="G923">
        <v>0.1096</v>
      </c>
      <c r="H923">
        <v>1.19699e-8</v>
      </c>
      <c r="I923">
        <v>0.006094</v>
      </c>
      <c r="J923" s="4">
        <f t="shared" si="44"/>
        <v>0.000235551204499968</v>
      </c>
      <c r="K923" s="4">
        <f t="shared" si="45"/>
        <v>24.0839526792539</v>
      </c>
    </row>
    <row r="924" spans="2:11">
      <c r="B924">
        <v>22</v>
      </c>
      <c r="C924" t="s">
        <v>827</v>
      </c>
      <c r="D924" t="s">
        <v>17</v>
      </c>
      <c r="E924" t="s">
        <v>12</v>
      </c>
      <c r="F924">
        <v>0.01794</v>
      </c>
      <c r="G924">
        <v>0.5307</v>
      </c>
      <c r="H924">
        <v>4.42996e-6</v>
      </c>
      <c r="I924">
        <v>0.003909</v>
      </c>
      <c r="J924" s="4">
        <f t="shared" si="44"/>
        <v>0.000160315131250872</v>
      </c>
      <c r="K924" s="4">
        <f t="shared" si="45"/>
        <v>16.3902006287604</v>
      </c>
    </row>
    <row r="925" spans="2:11">
      <c r="B925">
        <v>23</v>
      </c>
      <c r="C925" t="s">
        <v>828</v>
      </c>
      <c r="D925" t="s">
        <v>14</v>
      </c>
      <c r="E925" t="s">
        <v>11</v>
      </c>
      <c r="F925">
        <v>0.02889</v>
      </c>
      <c r="G925">
        <v>0.351</v>
      </c>
      <c r="H925">
        <v>5.40754e-13</v>
      </c>
      <c r="I925">
        <v>0.004004</v>
      </c>
      <c r="J925" s="4">
        <f t="shared" si="44"/>
        <v>0.0003802567154958</v>
      </c>
      <c r="K925" s="4">
        <f t="shared" si="45"/>
        <v>38.8850080001203</v>
      </c>
    </row>
    <row r="926" spans="2:11">
      <c r="B926">
        <v>24</v>
      </c>
      <c r="C926" t="s">
        <v>829</v>
      </c>
      <c r="D926" t="s">
        <v>14</v>
      </c>
      <c r="E926" t="s">
        <v>12</v>
      </c>
      <c r="F926">
        <v>-0.0207</v>
      </c>
      <c r="G926">
        <v>0.3581</v>
      </c>
      <c r="H926">
        <v>1.62002e-7</v>
      </c>
      <c r="I926">
        <v>0.003952</v>
      </c>
      <c r="J926" s="4">
        <f t="shared" si="44"/>
        <v>0.0001969891849422</v>
      </c>
      <c r="K926" s="4">
        <f t="shared" si="45"/>
        <v>20.1403989147433</v>
      </c>
    </row>
    <row r="927" spans="2:11">
      <c r="B927">
        <v>25</v>
      </c>
      <c r="C927" t="s">
        <v>830</v>
      </c>
      <c r="D927" t="s">
        <v>12</v>
      </c>
      <c r="E927" t="s">
        <v>14</v>
      </c>
      <c r="F927">
        <v>-0.01882</v>
      </c>
      <c r="G927">
        <v>0.3181</v>
      </c>
      <c r="H927">
        <v>3.16097e-6</v>
      </c>
      <c r="I927">
        <v>0.004038</v>
      </c>
      <c r="J927" s="4">
        <f t="shared" si="44"/>
        <v>0.000153657440007672</v>
      </c>
      <c r="K927" s="4">
        <f t="shared" si="45"/>
        <v>15.7094310459827</v>
      </c>
    </row>
    <row r="928" spans="2:11">
      <c r="B928">
        <v>26</v>
      </c>
      <c r="C928" t="s">
        <v>831</v>
      </c>
      <c r="D928" t="s">
        <v>11</v>
      </c>
      <c r="E928" t="s">
        <v>14</v>
      </c>
      <c r="F928">
        <v>-0.02541</v>
      </c>
      <c r="G928">
        <v>0.164</v>
      </c>
      <c r="H928">
        <v>7.49204e-7</v>
      </c>
      <c r="I928">
        <v>0.005136</v>
      </c>
      <c r="J928" s="4">
        <f t="shared" si="44"/>
        <v>0.0001770473583648</v>
      </c>
      <c r="K928" s="4">
        <f t="shared" si="45"/>
        <v>18.1011627824622</v>
      </c>
    </row>
    <row r="929" spans="2:11">
      <c r="B929">
        <v>27</v>
      </c>
      <c r="C929" t="s">
        <v>832</v>
      </c>
      <c r="D929" t="s">
        <v>14</v>
      </c>
      <c r="E929" t="s">
        <v>17</v>
      </c>
      <c r="F929">
        <v>0.02683</v>
      </c>
      <c r="G929">
        <v>0.1937</v>
      </c>
      <c r="H929">
        <v>1.77701e-8</v>
      </c>
      <c r="I929">
        <v>0.004764</v>
      </c>
      <c r="J929" s="4">
        <f t="shared" si="44"/>
        <v>0.000224852448710318</v>
      </c>
      <c r="K929" s="4">
        <f t="shared" si="45"/>
        <v>22.989811475023</v>
      </c>
    </row>
    <row r="930" spans="2:11">
      <c r="B930">
        <v>28</v>
      </c>
      <c r="C930" t="s">
        <v>833</v>
      </c>
      <c r="D930" t="s">
        <v>14</v>
      </c>
      <c r="E930" t="s">
        <v>11</v>
      </c>
      <c r="F930">
        <v>-0.03849</v>
      </c>
      <c r="G930">
        <v>0.0585</v>
      </c>
      <c r="H930">
        <v>2.36597e-6</v>
      </c>
      <c r="I930">
        <v>0.008156</v>
      </c>
      <c r="J930" s="4">
        <f t="shared" si="44"/>
        <v>0.00016319318115555</v>
      </c>
      <c r="K930" s="4">
        <f t="shared" si="45"/>
        <v>16.6844929663846</v>
      </c>
    </row>
    <row r="931" spans="2:11">
      <c r="B931">
        <v>29</v>
      </c>
      <c r="C931" t="s">
        <v>779</v>
      </c>
      <c r="D931" t="s">
        <v>17</v>
      </c>
      <c r="E931" t="s">
        <v>12</v>
      </c>
      <c r="F931">
        <v>-0.03412</v>
      </c>
      <c r="G931">
        <v>0.2619</v>
      </c>
      <c r="H931">
        <v>3.91832e-14</v>
      </c>
      <c r="I931">
        <v>0.00451</v>
      </c>
      <c r="J931" s="4">
        <f t="shared" si="44"/>
        <v>0.000450089357886432</v>
      </c>
      <c r="K931" s="4">
        <f t="shared" si="45"/>
        <v>46.0293015512881</v>
      </c>
    </row>
    <row r="932" spans="2:11">
      <c r="B932">
        <v>30</v>
      </c>
      <c r="C932" t="s">
        <v>778</v>
      </c>
      <c r="D932" t="s">
        <v>12</v>
      </c>
      <c r="E932" t="s">
        <v>11</v>
      </c>
      <c r="F932">
        <v>-0.02123</v>
      </c>
      <c r="G932">
        <v>0.7395</v>
      </c>
      <c r="H932">
        <v>7.97003e-7</v>
      </c>
      <c r="I932">
        <v>0.004301</v>
      </c>
      <c r="J932" s="4">
        <f t="shared" si="44"/>
        <v>0.00017365044075555</v>
      </c>
      <c r="K932" s="4">
        <f t="shared" si="45"/>
        <v>17.7538046604775</v>
      </c>
    </row>
    <row r="933" spans="2:11">
      <c r="B933">
        <v>31</v>
      </c>
      <c r="C933" t="s">
        <v>834</v>
      </c>
      <c r="D933" t="s">
        <v>12</v>
      </c>
      <c r="E933" t="s">
        <v>17</v>
      </c>
      <c r="F933">
        <v>-0.02286</v>
      </c>
      <c r="G933">
        <v>0.2468</v>
      </c>
      <c r="H933">
        <v>2.00798e-7</v>
      </c>
      <c r="I933">
        <v>0.004398</v>
      </c>
      <c r="J933" s="4">
        <f t="shared" si="44"/>
        <v>0.000194284392849792</v>
      </c>
      <c r="K933" s="4">
        <f t="shared" si="45"/>
        <v>19.8638041486273</v>
      </c>
    </row>
    <row r="934" spans="2:11">
      <c r="B934">
        <v>32</v>
      </c>
      <c r="C934" t="s">
        <v>780</v>
      </c>
      <c r="D934" t="s">
        <v>14</v>
      </c>
      <c r="E934" t="s">
        <v>11</v>
      </c>
      <c r="F934">
        <v>-0.04013</v>
      </c>
      <c r="G934">
        <v>0.2505</v>
      </c>
      <c r="H934">
        <v>4.60151e-17</v>
      </c>
      <c r="I934">
        <v>0.004779</v>
      </c>
      <c r="J934" s="4">
        <f t="shared" si="44"/>
        <v>0.00060471074074155</v>
      </c>
      <c r="K934" s="4">
        <f t="shared" si="45"/>
        <v>61.8515389192579</v>
      </c>
    </row>
    <row r="935" spans="2:11">
      <c r="B935">
        <v>33</v>
      </c>
      <c r="C935" t="s">
        <v>835</v>
      </c>
      <c r="D935" t="s">
        <v>12</v>
      </c>
      <c r="E935" t="s">
        <v>14</v>
      </c>
      <c r="F935">
        <v>0.02881</v>
      </c>
      <c r="G935">
        <v>0.5124</v>
      </c>
      <c r="H935">
        <v>4.50713e-12</v>
      </c>
      <c r="I935">
        <v>0.004163</v>
      </c>
      <c r="J935" s="4">
        <f t="shared" ref="J935:J954" si="46">2*(1-G935)*G935*(ABS(F935))*(ABS(F935))</f>
        <v>0.000414752803448928</v>
      </c>
      <c r="K935" s="4">
        <f t="shared" ref="K935:K954" si="47">(J935/(1-J935))*102221</f>
        <v>42.4140376623789</v>
      </c>
    </row>
    <row r="936" spans="2:11">
      <c r="B936">
        <v>34</v>
      </c>
      <c r="C936" t="s">
        <v>836</v>
      </c>
      <c r="D936" t="s">
        <v>11</v>
      </c>
      <c r="E936" t="s">
        <v>14</v>
      </c>
      <c r="F936">
        <v>-0.02416</v>
      </c>
      <c r="G936">
        <v>0.5623</v>
      </c>
      <c r="H936">
        <v>3.05302e-9</v>
      </c>
      <c r="I936">
        <v>0.004075</v>
      </c>
      <c r="J936" s="4">
        <f t="shared" si="46"/>
        <v>0.000287321738583552</v>
      </c>
      <c r="K936" s="4">
        <f t="shared" si="47"/>
        <v>29.3787565951716</v>
      </c>
    </row>
    <row r="937" spans="2:11">
      <c r="B937">
        <v>35</v>
      </c>
      <c r="C937" t="s">
        <v>837</v>
      </c>
      <c r="D937" t="s">
        <v>17</v>
      </c>
      <c r="E937" t="s">
        <v>12</v>
      </c>
      <c r="F937">
        <v>-0.03515</v>
      </c>
      <c r="G937">
        <v>0.0718</v>
      </c>
      <c r="H937">
        <v>1.79201e-6</v>
      </c>
      <c r="I937">
        <v>0.00736</v>
      </c>
      <c r="J937" s="4">
        <f t="shared" si="46"/>
        <v>0.0001646822009742</v>
      </c>
      <c r="K937" s="4">
        <f t="shared" si="47"/>
        <v>16.8367519791569</v>
      </c>
    </row>
    <row r="938" spans="2:11">
      <c r="B938">
        <v>36</v>
      </c>
      <c r="C938" t="s">
        <v>70</v>
      </c>
      <c r="D938" t="s">
        <v>14</v>
      </c>
      <c r="E938" t="s">
        <v>12</v>
      </c>
      <c r="F938">
        <v>-0.021</v>
      </c>
      <c r="G938">
        <v>0.5903</v>
      </c>
      <c r="H938">
        <v>1.865e-6</v>
      </c>
      <c r="I938">
        <v>0.004404</v>
      </c>
      <c r="J938" s="4">
        <f t="shared" si="46"/>
        <v>0.00021330809262</v>
      </c>
      <c r="K938" s="4">
        <f t="shared" si="47"/>
        <v>21.8092186185341</v>
      </c>
    </row>
    <row r="939" spans="2:11">
      <c r="B939">
        <v>37</v>
      </c>
      <c r="C939" t="s">
        <v>838</v>
      </c>
      <c r="D939" t="s">
        <v>17</v>
      </c>
      <c r="E939" t="s">
        <v>12</v>
      </c>
      <c r="F939">
        <v>-0.02181</v>
      </c>
      <c r="G939">
        <v>0.236</v>
      </c>
      <c r="H939">
        <v>1.04901e-6</v>
      </c>
      <c r="I939">
        <v>0.004468</v>
      </c>
      <c r="J939" s="4">
        <f t="shared" si="46"/>
        <v>0.0001715326070688</v>
      </c>
      <c r="K939" s="4">
        <f t="shared" si="47"/>
        <v>17.5372428361643</v>
      </c>
    </row>
    <row r="940" spans="2:11">
      <c r="B940">
        <v>38</v>
      </c>
      <c r="C940" t="s">
        <v>721</v>
      </c>
      <c r="D940" t="s">
        <v>14</v>
      </c>
      <c r="E940" t="s">
        <v>11</v>
      </c>
      <c r="F940">
        <v>0.03094</v>
      </c>
      <c r="G940">
        <v>0.6184</v>
      </c>
      <c r="H940">
        <v>2.5229e-15</v>
      </c>
      <c r="I940">
        <v>0.00391</v>
      </c>
      <c r="J940" s="4">
        <f t="shared" si="46"/>
        <v>0.000451802324832768</v>
      </c>
      <c r="K940" s="4">
        <f t="shared" si="47"/>
        <v>46.2045607747063</v>
      </c>
    </row>
    <row r="941" spans="2:11">
      <c r="B941">
        <v>39</v>
      </c>
      <c r="C941" t="s">
        <v>128</v>
      </c>
      <c r="D941" t="s">
        <v>11</v>
      </c>
      <c r="E941" t="s">
        <v>14</v>
      </c>
      <c r="F941">
        <v>0.02066</v>
      </c>
      <c r="G941">
        <v>0.6775</v>
      </c>
      <c r="H941">
        <v>2.72898e-7</v>
      </c>
      <c r="I941">
        <v>0.004018</v>
      </c>
      <c r="J941" s="4">
        <f t="shared" si="46"/>
        <v>0.000186521821755</v>
      </c>
      <c r="K941" s="4">
        <f t="shared" si="47"/>
        <v>19.070004113526</v>
      </c>
    </row>
    <row r="942" spans="2:11">
      <c r="B942">
        <v>40</v>
      </c>
      <c r="C942" t="s">
        <v>839</v>
      </c>
      <c r="D942" t="s">
        <v>17</v>
      </c>
      <c r="E942" t="s">
        <v>12</v>
      </c>
      <c r="F942">
        <v>-0.02157</v>
      </c>
      <c r="G942">
        <v>0.3043</v>
      </c>
      <c r="H942">
        <v>1.92899e-7</v>
      </c>
      <c r="I942">
        <v>0.004144</v>
      </c>
      <c r="J942" s="4">
        <f t="shared" si="46"/>
        <v>0.000196994563759998</v>
      </c>
      <c r="K942" s="4">
        <f t="shared" si="47"/>
        <v>20.1409489595648</v>
      </c>
    </row>
    <row r="943" spans="2:11">
      <c r="B943">
        <v>41</v>
      </c>
      <c r="C943" t="s">
        <v>840</v>
      </c>
      <c r="D943" t="s">
        <v>17</v>
      </c>
      <c r="E943" t="s">
        <v>12</v>
      </c>
      <c r="F943">
        <v>0.02239</v>
      </c>
      <c r="G943">
        <v>0.527</v>
      </c>
      <c r="H943">
        <v>2.32402e-7</v>
      </c>
      <c r="I943">
        <v>0.00433</v>
      </c>
      <c r="J943" s="4">
        <f t="shared" si="46"/>
        <v>0.0002499251369582</v>
      </c>
      <c r="K943" s="4">
        <f t="shared" si="47"/>
        <v>25.5539840079572</v>
      </c>
    </row>
    <row r="944" spans="2:11">
      <c r="B944">
        <v>42</v>
      </c>
      <c r="C944" t="s">
        <v>841</v>
      </c>
      <c r="D944" t="s">
        <v>11</v>
      </c>
      <c r="E944" t="s">
        <v>17</v>
      </c>
      <c r="F944">
        <v>0.0187</v>
      </c>
      <c r="G944">
        <v>0.4735</v>
      </c>
      <c r="H944">
        <v>7.21207e-7</v>
      </c>
      <c r="I944">
        <v>0.003773</v>
      </c>
      <c r="J944" s="4">
        <f t="shared" si="46"/>
        <v>0.000174353860395</v>
      </c>
      <c r="K944" s="4">
        <f t="shared" si="47"/>
        <v>17.8257339489657</v>
      </c>
    </row>
    <row r="945" spans="2:11">
      <c r="B945">
        <v>43</v>
      </c>
      <c r="C945" t="s">
        <v>842</v>
      </c>
      <c r="D945" t="s">
        <v>14</v>
      </c>
      <c r="E945" t="s">
        <v>11</v>
      </c>
      <c r="F945">
        <v>0.02133</v>
      </c>
      <c r="G945">
        <v>0.4458</v>
      </c>
      <c r="H945">
        <v>5.35303e-7</v>
      </c>
      <c r="I945">
        <v>0.004254</v>
      </c>
      <c r="J945" s="4">
        <f t="shared" si="46"/>
        <v>0.000224811380321208</v>
      </c>
      <c r="K945" s="4">
        <f t="shared" si="47"/>
        <v>22.9856115348709</v>
      </c>
    </row>
    <row r="946" spans="2:11">
      <c r="B946">
        <v>44</v>
      </c>
      <c r="C946" t="s">
        <v>843</v>
      </c>
      <c r="D946" t="s">
        <v>12</v>
      </c>
      <c r="E946" t="s">
        <v>11</v>
      </c>
      <c r="F946">
        <v>-0.02165</v>
      </c>
      <c r="G946">
        <v>0.2364</v>
      </c>
      <c r="H946">
        <v>1.47401e-6</v>
      </c>
      <c r="I946">
        <v>0.004496</v>
      </c>
      <c r="J946" s="4">
        <f t="shared" si="46"/>
        <v>0.0001692229216728</v>
      </c>
      <c r="K946" s="4">
        <f t="shared" si="47"/>
        <v>17.3010640129156</v>
      </c>
    </row>
    <row r="947" spans="2:11">
      <c r="B947">
        <v>45</v>
      </c>
      <c r="C947" t="s">
        <v>844</v>
      </c>
      <c r="D947" t="s">
        <v>11</v>
      </c>
      <c r="E947" t="s">
        <v>14</v>
      </c>
      <c r="F947">
        <v>-0.05894</v>
      </c>
      <c r="G947">
        <v>0.9713</v>
      </c>
      <c r="H947">
        <v>2.65901e-6</v>
      </c>
      <c r="I947">
        <v>0.01255</v>
      </c>
      <c r="J947" s="4">
        <f t="shared" si="46"/>
        <v>0.000193680342379832</v>
      </c>
      <c r="K947" s="4">
        <f t="shared" si="47"/>
        <v>19.8020335430452</v>
      </c>
    </row>
    <row r="948" spans="2:11">
      <c r="B948">
        <v>46</v>
      </c>
      <c r="C948" t="s">
        <v>845</v>
      </c>
      <c r="D948" t="s">
        <v>12</v>
      </c>
      <c r="E948" t="s">
        <v>17</v>
      </c>
      <c r="F948">
        <v>-0.02012</v>
      </c>
      <c r="G948">
        <v>0.7356</v>
      </c>
      <c r="H948">
        <v>3.79997e-6</v>
      </c>
      <c r="I948">
        <v>0.004353</v>
      </c>
      <c r="J948" s="4">
        <f t="shared" si="46"/>
        <v>0.000157466842732032</v>
      </c>
      <c r="K948" s="4">
        <f t="shared" si="47"/>
        <v>16.0989531822399</v>
      </c>
    </row>
    <row r="949" spans="2:11">
      <c r="B949">
        <v>47</v>
      </c>
      <c r="C949" t="s">
        <v>846</v>
      </c>
      <c r="D949" t="s">
        <v>14</v>
      </c>
      <c r="E949" t="s">
        <v>11</v>
      </c>
      <c r="F949">
        <v>-0.04263</v>
      </c>
      <c r="G949">
        <v>0.0429</v>
      </c>
      <c r="H949">
        <v>4.80397e-6</v>
      </c>
      <c r="I949">
        <v>0.009321</v>
      </c>
      <c r="J949" s="4">
        <f t="shared" si="46"/>
        <v>0.000149236573628142</v>
      </c>
      <c r="K949" s="4">
        <f t="shared" si="47"/>
        <v>15.2573887532624</v>
      </c>
    </row>
    <row r="950" spans="2:11">
      <c r="B950">
        <v>48</v>
      </c>
      <c r="C950" t="s">
        <v>847</v>
      </c>
      <c r="D950" t="s">
        <v>11</v>
      </c>
      <c r="E950" t="s">
        <v>17</v>
      </c>
      <c r="F950">
        <v>0.03061</v>
      </c>
      <c r="G950">
        <v>0.2623</v>
      </c>
      <c r="H950">
        <v>1.20504e-12</v>
      </c>
      <c r="I950">
        <v>0.004308</v>
      </c>
      <c r="J950" s="4">
        <f t="shared" si="46"/>
        <v>0.000362605785311982</v>
      </c>
      <c r="K950" s="4">
        <f t="shared" si="47"/>
        <v>37.0793711748798</v>
      </c>
    </row>
    <row r="951" spans="2:11">
      <c r="B951">
        <v>49</v>
      </c>
      <c r="C951" t="s">
        <v>848</v>
      </c>
      <c r="D951" t="s">
        <v>12</v>
      </c>
      <c r="E951" t="s">
        <v>17</v>
      </c>
      <c r="F951">
        <v>0.02866</v>
      </c>
      <c r="G951">
        <v>0.1528</v>
      </c>
      <c r="H951">
        <v>1.18801e-6</v>
      </c>
      <c r="I951">
        <v>0.0059</v>
      </c>
      <c r="J951" s="4">
        <f t="shared" si="46"/>
        <v>0.000212662869268992</v>
      </c>
      <c r="K951" s="4">
        <f t="shared" si="47"/>
        <v>21.7432351383173</v>
      </c>
    </row>
    <row r="952" spans="2:11">
      <c r="B952">
        <v>50</v>
      </c>
      <c r="C952" t="s">
        <v>849</v>
      </c>
      <c r="D952" t="s">
        <v>12</v>
      </c>
      <c r="E952" t="s">
        <v>17</v>
      </c>
      <c r="F952">
        <v>0.02242</v>
      </c>
      <c r="G952">
        <v>0.3474</v>
      </c>
      <c r="H952">
        <v>1.47001e-8</v>
      </c>
      <c r="I952">
        <v>0.003957</v>
      </c>
      <c r="J952" s="4">
        <f t="shared" si="46"/>
        <v>0.000227917722101472</v>
      </c>
      <c r="K952" s="4">
        <f t="shared" si="47"/>
        <v>23.3032887034133</v>
      </c>
    </row>
    <row r="953" spans="2:11">
      <c r="B953">
        <v>51</v>
      </c>
      <c r="C953" t="s">
        <v>850</v>
      </c>
      <c r="D953" t="s">
        <v>11</v>
      </c>
      <c r="E953" t="s">
        <v>14</v>
      </c>
      <c r="F953">
        <v>0.02227</v>
      </c>
      <c r="G953">
        <v>0.6548</v>
      </c>
      <c r="H953">
        <v>5.75201e-7</v>
      </c>
      <c r="I953">
        <v>0.004454</v>
      </c>
      <c r="J953" s="4">
        <f t="shared" si="46"/>
        <v>0.000224207371638368</v>
      </c>
      <c r="K953" s="4">
        <f t="shared" si="47"/>
        <v>22.9238414304806</v>
      </c>
    </row>
    <row r="954" spans="2:11">
      <c r="B954">
        <v>52</v>
      </c>
      <c r="C954" t="s">
        <v>851</v>
      </c>
      <c r="D954" t="s">
        <v>14</v>
      </c>
      <c r="E954" t="s">
        <v>11</v>
      </c>
      <c r="F954">
        <v>0.02325</v>
      </c>
      <c r="G954">
        <v>0.1966</v>
      </c>
      <c r="H954">
        <v>1.36301e-6</v>
      </c>
      <c r="I954">
        <v>0.004814</v>
      </c>
      <c r="J954" s="4">
        <f t="shared" si="46"/>
        <v>0.000170762007195</v>
      </c>
      <c r="K954" s="4">
        <f t="shared" si="47"/>
        <v>17.4584443764843</v>
      </c>
    </row>
    <row r="955" spans="1:11">
      <c r="A955" t="s">
        <v>852</v>
      </c>
      <c r="B955">
        <v>1</v>
      </c>
      <c r="C955" t="s">
        <v>751</v>
      </c>
      <c r="D955" t="s">
        <v>14</v>
      </c>
      <c r="E955" t="s">
        <v>12</v>
      </c>
      <c r="F955">
        <v>0.02661</v>
      </c>
      <c r="G955">
        <v>0.574</v>
      </c>
      <c r="H955">
        <v>2.80479e-11</v>
      </c>
      <c r="I955">
        <v>0.003998</v>
      </c>
      <c r="J955">
        <v>0.0003462910253208</v>
      </c>
      <c r="K955">
        <v>47.3187012273102</v>
      </c>
    </row>
    <row r="956" spans="2:11">
      <c r="B956">
        <v>2</v>
      </c>
      <c r="C956" t="s">
        <v>853</v>
      </c>
      <c r="D956" t="s">
        <v>17</v>
      </c>
      <c r="E956" t="s">
        <v>11</v>
      </c>
      <c r="F956">
        <v>0.02078</v>
      </c>
      <c r="G956">
        <v>0.5602</v>
      </c>
      <c r="H956">
        <v>4.95496e-8</v>
      </c>
      <c r="I956">
        <v>0.00381</v>
      </c>
      <c r="J956">
        <v>0.000212774418172128</v>
      </c>
      <c r="K956">
        <v>29.0705326647319</v>
      </c>
    </row>
    <row r="957" spans="2:11">
      <c r="B957">
        <v>3</v>
      </c>
      <c r="C957" t="s">
        <v>854</v>
      </c>
      <c r="D957" t="s">
        <v>17</v>
      </c>
      <c r="E957" t="s">
        <v>12</v>
      </c>
      <c r="F957">
        <v>0.02644</v>
      </c>
      <c r="G957">
        <v>0.1517</v>
      </c>
      <c r="H957">
        <v>5.01499e-7</v>
      </c>
      <c r="I957">
        <v>0.00526</v>
      </c>
      <c r="J957">
        <v>0.000179923522522592</v>
      </c>
      <c r="K957">
        <v>24.5814361846055</v>
      </c>
    </row>
    <row r="958" spans="2:11">
      <c r="B958">
        <v>4</v>
      </c>
      <c r="C958" t="s">
        <v>793</v>
      </c>
      <c r="D958" t="s">
        <v>17</v>
      </c>
      <c r="E958" t="s">
        <v>12</v>
      </c>
      <c r="F958">
        <v>-0.02482</v>
      </c>
      <c r="G958">
        <v>0.6318</v>
      </c>
      <c r="H958">
        <v>3.503e-10</v>
      </c>
      <c r="I958">
        <v>0.003956</v>
      </c>
      <c r="J958">
        <v>0.000286613706663648</v>
      </c>
      <c r="K958">
        <v>39.1617967968739</v>
      </c>
    </row>
    <row r="959" spans="2:11">
      <c r="B959">
        <v>5</v>
      </c>
      <c r="C959" t="s">
        <v>691</v>
      </c>
      <c r="D959" t="s">
        <v>17</v>
      </c>
      <c r="E959" t="s">
        <v>14</v>
      </c>
      <c r="F959">
        <v>0.04658</v>
      </c>
      <c r="G959">
        <v>0.3014</v>
      </c>
      <c r="H959">
        <v>1.42889e-25</v>
      </c>
      <c r="I959">
        <v>0.004456</v>
      </c>
      <c r="J959">
        <v>0.000913694042758112</v>
      </c>
      <c r="K959">
        <v>124.922005651003</v>
      </c>
    </row>
    <row r="960" spans="2:11">
      <c r="B960">
        <v>6</v>
      </c>
      <c r="C960" t="s">
        <v>855</v>
      </c>
      <c r="D960" t="s">
        <v>14</v>
      </c>
      <c r="E960" t="s">
        <v>12</v>
      </c>
      <c r="F960">
        <v>0.01839</v>
      </c>
      <c r="G960">
        <v>0.464</v>
      </c>
      <c r="H960">
        <v>1.76799e-6</v>
      </c>
      <c r="I960">
        <v>0.003849</v>
      </c>
      <c r="J960">
        <v>0.0001682194560768</v>
      </c>
      <c r="K960">
        <v>22.982139084659</v>
      </c>
    </row>
    <row r="961" spans="2:11">
      <c r="B961">
        <v>7</v>
      </c>
      <c r="C961" t="s">
        <v>698</v>
      </c>
      <c r="D961" t="s">
        <v>14</v>
      </c>
      <c r="E961" t="s">
        <v>11</v>
      </c>
      <c r="F961">
        <v>0.01979</v>
      </c>
      <c r="G961">
        <v>0.4276</v>
      </c>
      <c r="H961">
        <v>5.38704e-7</v>
      </c>
      <c r="I961">
        <v>0.003948</v>
      </c>
      <c r="J961">
        <v>0.000191716241244768</v>
      </c>
      <c r="K961">
        <v>26.1928850067724</v>
      </c>
    </row>
    <row r="962" spans="2:11">
      <c r="B962">
        <v>8</v>
      </c>
      <c r="C962" t="s">
        <v>70</v>
      </c>
      <c r="D962" t="s">
        <v>14</v>
      </c>
      <c r="E962" t="s">
        <v>12</v>
      </c>
      <c r="F962">
        <v>-0.03269</v>
      </c>
      <c r="G962">
        <v>0.5903</v>
      </c>
      <c r="H962">
        <v>1.43384e-13</v>
      </c>
      <c r="I962">
        <v>0.004421</v>
      </c>
      <c r="J962">
        <v>0.000516890540126702</v>
      </c>
      <c r="K962">
        <v>70.6422114004936</v>
      </c>
    </row>
    <row r="963" spans="2:11">
      <c r="B963">
        <v>9</v>
      </c>
      <c r="C963" t="s">
        <v>780</v>
      </c>
      <c r="D963" t="s">
        <v>14</v>
      </c>
      <c r="E963" t="s">
        <v>11</v>
      </c>
      <c r="F963">
        <v>-0.03919</v>
      </c>
      <c r="G963">
        <v>0.2505</v>
      </c>
      <c r="H963">
        <v>3.1232e-16</v>
      </c>
      <c r="I963">
        <v>0.004798</v>
      </c>
      <c r="J963">
        <v>0.00057671319762195</v>
      </c>
      <c r="K963">
        <v>78.822750776211</v>
      </c>
    </row>
    <row r="964" spans="2:11">
      <c r="B964">
        <v>10</v>
      </c>
      <c r="C964" t="s">
        <v>856</v>
      </c>
      <c r="D964" t="s">
        <v>17</v>
      </c>
      <c r="E964" t="s">
        <v>12</v>
      </c>
      <c r="F964">
        <v>0.02259</v>
      </c>
      <c r="G964">
        <v>0.3416</v>
      </c>
      <c r="H964">
        <v>7.16407e-8</v>
      </c>
      <c r="I964">
        <v>0.004193</v>
      </c>
      <c r="J964">
        <v>0.000229546217996928</v>
      </c>
      <c r="K964">
        <v>31.3625238884718</v>
      </c>
    </row>
    <row r="965" spans="2:11">
      <c r="B965">
        <v>11</v>
      </c>
      <c r="C965" t="s">
        <v>805</v>
      </c>
      <c r="D965" t="s">
        <v>11</v>
      </c>
      <c r="E965" t="s">
        <v>14</v>
      </c>
      <c r="F965">
        <v>0.02653</v>
      </c>
      <c r="G965">
        <v>0.2224</v>
      </c>
      <c r="H965">
        <v>3.64099e-7</v>
      </c>
      <c r="I965">
        <v>0.005215</v>
      </c>
      <c r="J965">
        <v>0.000243442012972032</v>
      </c>
      <c r="K965">
        <v>33.26154590363</v>
      </c>
    </row>
    <row r="966" spans="2:11">
      <c r="B966">
        <v>12</v>
      </c>
      <c r="C966" t="s">
        <v>823</v>
      </c>
      <c r="D966" t="s">
        <v>12</v>
      </c>
      <c r="E966" t="s">
        <v>14</v>
      </c>
      <c r="F966">
        <v>-0.02768</v>
      </c>
      <c r="G966">
        <v>0.821</v>
      </c>
      <c r="H966">
        <v>4.97794e-8</v>
      </c>
      <c r="I966">
        <v>0.005077</v>
      </c>
      <c r="J966">
        <v>0.0002251947986432</v>
      </c>
      <c r="K966">
        <v>30.7678626729045</v>
      </c>
    </row>
    <row r="967" spans="2:11">
      <c r="B967">
        <v>13</v>
      </c>
      <c r="C967" t="s">
        <v>695</v>
      </c>
      <c r="D967" t="s">
        <v>12</v>
      </c>
      <c r="E967" t="s">
        <v>17</v>
      </c>
      <c r="F967">
        <v>0.02293</v>
      </c>
      <c r="G967">
        <v>0.5951</v>
      </c>
      <c r="H967">
        <v>5.21795e-9</v>
      </c>
      <c r="I967">
        <v>0.003927</v>
      </c>
      <c r="J967">
        <v>0.000253382042213102</v>
      </c>
      <c r="K967">
        <v>34.6199989062074</v>
      </c>
    </row>
    <row r="968" spans="2:11">
      <c r="B968">
        <v>14</v>
      </c>
      <c r="C968" t="s">
        <v>791</v>
      </c>
      <c r="D968" t="s">
        <v>17</v>
      </c>
      <c r="E968" t="s">
        <v>12</v>
      </c>
      <c r="F968">
        <v>0.03282</v>
      </c>
      <c r="G968">
        <v>0.1029</v>
      </c>
      <c r="H968">
        <v>2.78099e-7</v>
      </c>
      <c r="I968">
        <v>0.006388</v>
      </c>
      <c r="J968">
        <v>0.000198867301432632</v>
      </c>
      <c r="K968">
        <v>27.1700800142854</v>
      </c>
    </row>
    <row r="969" spans="2:11">
      <c r="B969">
        <v>15</v>
      </c>
      <c r="C969" t="s">
        <v>671</v>
      </c>
      <c r="D969" t="s">
        <v>14</v>
      </c>
      <c r="E969" t="s">
        <v>11</v>
      </c>
      <c r="F969">
        <v>0.0218</v>
      </c>
      <c r="G969">
        <v>0.4987</v>
      </c>
      <c r="H969">
        <v>3.173e-8</v>
      </c>
      <c r="I969">
        <v>0.003941</v>
      </c>
      <c r="J969">
        <v>0.0002376183936888</v>
      </c>
      <c r="K969">
        <v>32.4656741640539</v>
      </c>
    </row>
    <row r="970" spans="2:11">
      <c r="B970">
        <v>16</v>
      </c>
      <c r="C970" t="s">
        <v>857</v>
      </c>
      <c r="D970" t="s">
        <v>11</v>
      </c>
      <c r="E970" t="s">
        <v>14</v>
      </c>
      <c r="F970">
        <v>0.01903</v>
      </c>
      <c r="G970">
        <v>0.4216</v>
      </c>
      <c r="H970">
        <v>1.34999e-6</v>
      </c>
      <c r="I970">
        <v>0.003939</v>
      </c>
      <c r="J970">
        <v>0.000176618608459392</v>
      </c>
      <c r="K970">
        <v>24.1298338374023</v>
      </c>
    </row>
    <row r="971" spans="2:11">
      <c r="B971">
        <v>17</v>
      </c>
      <c r="C971" t="s">
        <v>858</v>
      </c>
      <c r="D971" t="s">
        <v>12</v>
      </c>
      <c r="E971" t="s">
        <v>14</v>
      </c>
      <c r="F971">
        <v>0.02193</v>
      </c>
      <c r="G971">
        <v>0.2704</v>
      </c>
      <c r="H971">
        <v>2.82599e-7</v>
      </c>
      <c r="I971">
        <v>0.00427</v>
      </c>
      <c r="J971">
        <v>0.000189757422047232</v>
      </c>
      <c r="K971">
        <v>25.9252140811758</v>
      </c>
    </row>
    <row r="972" spans="2:11">
      <c r="B972">
        <v>18</v>
      </c>
      <c r="C972" t="s">
        <v>757</v>
      </c>
      <c r="D972" t="s">
        <v>11</v>
      </c>
      <c r="E972" t="s">
        <v>14</v>
      </c>
      <c r="F972">
        <v>-0.01908</v>
      </c>
      <c r="G972">
        <v>0.6476</v>
      </c>
      <c r="H972">
        <v>1.38401e-6</v>
      </c>
      <c r="I972">
        <v>0.003952</v>
      </c>
      <c r="J972">
        <v>0.000166161145001472</v>
      </c>
      <c r="K972">
        <v>22.7008859289646</v>
      </c>
    </row>
    <row r="973" spans="2:11">
      <c r="B973">
        <v>19</v>
      </c>
      <c r="C973" t="s">
        <v>859</v>
      </c>
      <c r="D973" t="s">
        <v>12</v>
      </c>
      <c r="E973" t="s">
        <v>17</v>
      </c>
      <c r="F973">
        <v>-0.02107</v>
      </c>
      <c r="G973">
        <v>0.3057</v>
      </c>
      <c r="H973">
        <v>8.90902e-7</v>
      </c>
      <c r="I973">
        <v>0.004287</v>
      </c>
      <c r="J973">
        <v>0.000188452399204398</v>
      </c>
      <c r="K973">
        <v>25.7468844362672</v>
      </c>
    </row>
    <row r="974" spans="2:11">
      <c r="B974">
        <v>20</v>
      </c>
      <c r="C974" t="s">
        <v>860</v>
      </c>
      <c r="D974" t="s">
        <v>14</v>
      </c>
      <c r="E974" t="s">
        <v>12</v>
      </c>
      <c r="F974">
        <v>-0.02273</v>
      </c>
      <c r="G974">
        <v>0.2899</v>
      </c>
      <c r="H974">
        <v>4.37804e-6</v>
      </c>
      <c r="I974">
        <v>0.00495</v>
      </c>
      <c r="J974">
        <v>0.000212714255043342</v>
      </c>
      <c r="K974">
        <v>29.0623110640032</v>
      </c>
    </row>
    <row r="975" spans="2:11">
      <c r="B975">
        <v>21</v>
      </c>
      <c r="C975" t="s">
        <v>721</v>
      </c>
      <c r="D975" t="s">
        <v>14</v>
      </c>
      <c r="E975" t="s">
        <v>11</v>
      </c>
      <c r="F975">
        <v>0.0395</v>
      </c>
      <c r="G975">
        <v>0.6184</v>
      </c>
      <c r="H975">
        <v>8.07049e-24</v>
      </c>
      <c r="I975">
        <v>0.003925</v>
      </c>
      <c r="J975">
        <v>0.00073638008352</v>
      </c>
      <c r="K975">
        <v>100.661435344748</v>
      </c>
    </row>
    <row r="976" spans="2:11">
      <c r="B976">
        <v>22</v>
      </c>
      <c r="C976" t="s">
        <v>801</v>
      </c>
      <c r="D976" t="s">
        <v>12</v>
      </c>
      <c r="E976" t="s">
        <v>17</v>
      </c>
      <c r="F976">
        <v>0.04382</v>
      </c>
      <c r="G976">
        <v>0.9347</v>
      </c>
      <c r="H976">
        <v>2.76001e-8</v>
      </c>
      <c r="I976">
        <v>0.007887</v>
      </c>
      <c r="J976">
        <v>0.000234401381018168</v>
      </c>
      <c r="K976">
        <v>32.0260323891592</v>
      </c>
    </row>
    <row r="977" spans="2:11">
      <c r="B977">
        <v>23</v>
      </c>
      <c r="C977" t="s">
        <v>697</v>
      </c>
      <c r="D977" t="s">
        <v>17</v>
      </c>
      <c r="E977" t="s">
        <v>14</v>
      </c>
      <c r="F977">
        <v>0.02913</v>
      </c>
      <c r="G977">
        <v>0.346</v>
      </c>
      <c r="H977">
        <v>8.87973e-13</v>
      </c>
      <c r="I977">
        <v>0.004076</v>
      </c>
      <c r="J977">
        <v>0.0003840296991192</v>
      </c>
      <c r="K977">
        <v>52.4774577128814</v>
      </c>
    </row>
    <row r="978" spans="2:11">
      <c r="B978">
        <v>24</v>
      </c>
      <c r="C978" t="s">
        <v>861</v>
      </c>
      <c r="D978" t="s">
        <v>14</v>
      </c>
      <c r="E978" t="s">
        <v>11</v>
      </c>
      <c r="F978">
        <v>0.03635</v>
      </c>
      <c r="G978">
        <v>0.082</v>
      </c>
      <c r="H978">
        <v>8.50002e-7</v>
      </c>
      <c r="I978">
        <v>0.007383</v>
      </c>
      <c r="J978">
        <v>0.00019892774502</v>
      </c>
      <c r="K978">
        <v>27.1783397123293</v>
      </c>
    </row>
    <row r="979" spans="2:11">
      <c r="B979">
        <v>25</v>
      </c>
      <c r="C979" t="s">
        <v>752</v>
      </c>
      <c r="D979" t="s">
        <v>17</v>
      </c>
      <c r="E979" t="s">
        <v>11</v>
      </c>
      <c r="F979">
        <v>-0.01986</v>
      </c>
      <c r="G979">
        <v>0.6856</v>
      </c>
      <c r="H979">
        <v>1.217e-6</v>
      </c>
      <c r="I979">
        <v>0.004092</v>
      </c>
      <c r="J979">
        <v>0.000170036372095488</v>
      </c>
      <c r="K979">
        <v>23.2304083334827</v>
      </c>
    </row>
    <row r="980" spans="2:11">
      <c r="B980">
        <v>26</v>
      </c>
      <c r="C980" t="s">
        <v>809</v>
      </c>
      <c r="D980" t="s">
        <v>14</v>
      </c>
      <c r="E980" t="s">
        <v>17</v>
      </c>
      <c r="F980">
        <v>-0.04372</v>
      </c>
      <c r="G980">
        <v>0.2266</v>
      </c>
      <c r="H980">
        <v>1.22914e-21</v>
      </c>
      <c r="I980">
        <v>0.004576</v>
      </c>
      <c r="J980">
        <v>0.000669968487019392</v>
      </c>
      <c r="K980">
        <v>91.5770391517541</v>
      </c>
    </row>
    <row r="981" spans="2:11">
      <c r="B981">
        <v>27</v>
      </c>
      <c r="C981" t="s">
        <v>800</v>
      </c>
      <c r="D981" t="s">
        <v>14</v>
      </c>
      <c r="E981" t="s">
        <v>12</v>
      </c>
      <c r="F981">
        <v>0.02987</v>
      </c>
      <c r="G981">
        <v>0.1441</v>
      </c>
      <c r="H981">
        <v>3.14797e-8</v>
      </c>
      <c r="I981">
        <v>0.005398</v>
      </c>
      <c r="J981">
        <v>0.000220083481765422</v>
      </c>
      <c r="K981">
        <v>30.0693611284029</v>
      </c>
    </row>
    <row r="982" spans="2:11">
      <c r="B982">
        <v>28</v>
      </c>
      <c r="C982" t="s">
        <v>97</v>
      </c>
      <c r="D982" t="s">
        <v>12</v>
      </c>
      <c r="E982" t="s">
        <v>17</v>
      </c>
      <c r="F982">
        <v>-0.01883</v>
      </c>
      <c r="G982">
        <v>0.3497</v>
      </c>
      <c r="H982">
        <v>2.12202e-6</v>
      </c>
      <c r="I982">
        <v>0.003972</v>
      </c>
      <c r="J982">
        <v>0.000161264963275598</v>
      </c>
      <c r="K982">
        <v>22.0318631561596</v>
      </c>
    </row>
    <row r="983" spans="2:11">
      <c r="B983">
        <v>29</v>
      </c>
      <c r="C983" t="s">
        <v>100</v>
      </c>
      <c r="D983" t="s">
        <v>14</v>
      </c>
      <c r="E983" t="s">
        <v>12</v>
      </c>
      <c r="F983">
        <v>-0.02144</v>
      </c>
      <c r="G983">
        <v>0.3555</v>
      </c>
      <c r="H983">
        <v>6.697e-8</v>
      </c>
      <c r="I983">
        <v>0.003972</v>
      </c>
      <c r="J983">
        <v>0.0002106406006272</v>
      </c>
      <c r="K983">
        <v>28.7789361362668</v>
      </c>
    </row>
    <row r="984" spans="2:11">
      <c r="B984">
        <v>30</v>
      </c>
      <c r="C984" t="s">
        <v>778</v>
      </c>
      <c r="D984" t="s">
        <v>12</v>
      </c>
      <c r="E984" t="s">
        <v>11</v>
      </c>
      <c r="F984">
        <v>-0.0246</v>
      </c>
      <c r="G984">
        <v>0.7395</v>
      </c>
      <c r="H984">
        <v>1.228e-8</v>
      </c>
      <c r="I984">
        <v>0.004319</v>
      </c>
      <c r="J984">
        <v>0.00023315574222</v>
      </c>
      <c r="K984">
        <v>31.8558022832507</v>
      </c>
    </row>
    <row r="985" spans="2:11">
      <c r="B985">
        <v>31</v>
      </c>
      <c r="C985" t="s">
        <v>862</v>
      </c>
      <c r="D985" t="s">
        <v>12</v>
      </c>
      <c r="E985" t="s">
        <v>11</v>
      </c>
      <c r="F985">
        <v>-0.01946</v>
      </c>
      <c r="G985">
        <v>0.4521</v>
      </c>
      <c r="H985">
        <v>3.70502e-7</v>
      </c>
      <c r="I985">
        <v>0.003829</v>
      </c>
      <c r="J985">
        <v>0.000187608052412088</v>
      </c>
      <c r="K985">
        <v>25.6315058122198</v>
      </c>
    </row>
    <row r="986" spans="2:11">
      <c r="B986">
        <v>32</v>
      </c>
      <c r="C986" t="s">
        <v>803</v>
      </c>
      <c r="D986" t="s">
        <v>14</v>
      </c>
      <c r="E986" t="s">
        <v>11</v>
      </c>
      <c r="F986">
        <v>0.02002</v>
      </c>
      <c r="G986">
        <v>0.5558</v>
      </c>
      <c r="H986">
        <v>1.59302e-6</v>
      </c>
      <c r="I986">
        <v>0.004171</v>
      </c>
      <c r="J986">
        <v>0.000197904303685088</v>
      </c>
      <c r="K986">
        <v>27.0384852030588</v>
      </c>
    </row>
    <row r="987" spans="2:11">
      <c r="B987">
        <v>33</v>
      </c>
      <c r="C987" t="s">
        <v>863</v>
      </c>
      <c r="D987" t="s">
        <v>17</v>
      </c>
      <c r="E987" t="s">
        <v>11</v>
      </c>
      <c r="F987">
        <v>0.02132</v>
      </c>
      <c r="G987">
        <v>0.5045</v>
      </c>
      <c r="H987">
        <v>4.05397e-7</v>
      </c>
      <c r="I987">
        <v>0.004208</v>
      </c>
      <c r="J987">
        <v>0.0002272527910328</v>
      </c>
      <c r="K987">
        <v>31.0491054925896</v>
      </c>
    </row>
    <row r="988" spans="2:11">
      <c r="B988">
        <v>34</v>
      </c>
      <c r="C988" t="s">
        <v>789</v>
      </c>
      <c r="D988" t="s">
        <v>12</v>
      </c>
      <c r="E988" t="s">
        <v>17</v>
      </c>
      <c r="F988">
        <v>-0.02624</v>
      </c>
      <c r="G988">
        <v>0.5547</v>
      </c>
      <c r="H988">
        <v>1.253e-10</v>
      </c>
      <c r="I988">
        <v>0.004079</v>
      </c>
      <c r="J988">
        <v>0.000340148467064832</v>
      </c>
      <c r="K988">
        <v>46.4790699400456</v>
      </c>
    </row>
    <row r="989" spans="2:11">
      <c r="B989">
        <v>35</v>
      </c>
      <c r="C989" t="s">
        <v>109</v>
      </c>
      <c r="D989" t="s">
        <v>12</v>
      </c>
      <c r="E989" t="s">
        <v>17</v>
      </c>
      <c r="F989">
        <v>-0.02821</v>
      </c>
      <c r="G989">
        <v>0.2372</v>
      </c>
      <c r="H989">
        <v>2.06201e-10</v>
      </c>
      <c r="I989">
        <v>0.004438</v>
      </c>
      <c r="J989">
        <v>0.000287979475932512</v>
      </c>
      <c r="K989">
        <v>39.3484640240017</v>
      </c>
    </row>
    <row r="990" spans="2:11">
      <c r="B990">
        <v>36</v>
      </c>
      <c r="C990" t="s">
        <v>704</v>
      </c>
      <c r="D990" t="s">
        <v>12</v>
      </c>
      <c r="E990" t="s">
        <v>17</v>
      </c>
      <c r="F990">
        <v>0.02145</v>
      </c>
      <c r="G990">
        <v>0.2857</v>
      </c>
      <c r="H990">
        <v>3.37101e-7</v>
      </c>
      <c r="I990">
        <v>0.004205</v>
      </c>
      <c r="J990">
        <v>0.00018779130467955</v>
      </c>
      <c r="K990">
        <v>25.6565469217325</v>
      </c>
    </row>
    <row r="991" spans="2:11">
      <c r="B991">
        <v>37</v>
      </c>
      <c r="C991" t="s">
        <v>864</v>
      </c>
      <c r="D991" t="s">
        <v>11</v>
      </c>
      <c r="E991" t="s">
        <v>17</v>
      </c>
      <c r="F991">
        <v>-0.02209</v>
      </c>
      <c r="G991">
        <v>0.3123</v>
      </c>
      <c r="H991">
        <v>2.35201e-6</v>
      </c>
      <c r="I991">
        <v>0.00468</v>
      </c>
      <c r="J991">
        <v>0.000209600558716302</v>
      </c>
      <c r="K991">
        <v>28.6368098103068</v>
      </c>
    </row>
    <row r="992" spans="2:11">
      <c r="B992">
        <v>38</v>
      </c>
      <c r="C992" t="s">
        <v>865</v>
      </c>
      <c r="D992" t="s">
        <v>11</v>
      </c>
      <c r="E992" t="s">
        <v>12</v>
      </c>
      <c r="F992">
        <v>-0.02101</v>
      </c>
      <c r="G992">
        <v>0.4274</v>
      </c>
      <c r="H992">
        <v>1.16001e-6</v>
      </c>
      <c r="I992">
        <v>0.00432</v>
      </c>
      <c r="J992">
        <v>0.000216056811187448</v>
      </c>
      <c r="K992">
        <v>29.5190900382347</v>
      </c>
    </row>
    <row r="993" spans="2:11">
      <c r="B993">
        <v>39</v>
      </c>
      <c r="C993" t="s">
        <v>866</v>
      </c>
      <c r="D993" t="s">
        <v>14</v>
      </c>
      <c r="E993" t="s">
        <v>11</v>
      </c>
      <c r="F993">
        <v>0.01942</v>
      </c>
      <c r="G993">
        <v>0.4544</v>
      </c>
      <c r="H993">
        <v>3.79603e-6</v>
      </c>
      <c r="I993">
        <v>0.004202</v>
      </c>
      <c r="J993">
        <v>0.000186999795310592</v>
      </c>
      <c r="K993">
        <v>25.5483885834766</v>
      </c>
    </row>
    <row r="994" spans="2:11">
      <c r="B994">
        <v>40</v>
      </c>
      <c r="C994" t="s">
        <v>867</v>
      </c>
      <c r="D994" t="s">
        <v>12</v>
      </c>
      <c r="E994" t="s">
        <v>11</v>
      </c>
      <c r="F994">
        <v>-0.01791</v>
      </c>
      <c r="G994">
        <v>0.5088</v>
      </c>
      <c r="H994">
        <v>4.35201e-6</v>
      </c>
      <c r="I994">
        <v>0.003898</v>
      </c>
      <c r="J994">
        <v>0.000160334369436672</v>
      </c>
      <c r="K994">
        <v>21.9047059391555</v>
      </c>
    </row>
    <row r="995" spans="2:11">
      <c r="B995">
        <v>41</v>
      </c>
      <c r="C995" t="s">
        <v>868</v>
      </c>
      <c r="D995" t="s">
        <v>12</v>
      </c>
      <c r="E995" t="s">
        <v>17</v>
      </c>
      <c r="F995">
        <v>0.01916</v>
      </c>
      <c r="G995">
        <v>0.5155</v>
      </c>
      <c r="H995">
        <v>5.44703e-7</v>
      </c>
      <c r="I995">
        <v>0.003824</v>
      </c>
      <c r="J995">
        <v>0.0001833764057592</v>
      </c>
      <c r="K995">
        <v>25.0532610744578</v>
      </c>
    </row>
    <row r="996" spans="2:11">
      <c r="B996">
        <v>42</v>
      </c>
      <c r="C996" t="s">
        <v>869</v>
      </c>
      <c r="D996" t="s">
        <v>17</v>
      </c>
      <c r="E996" t="s">
        <v>12</v>
      </c>
      <c r="F996">
        <v>-0.02766</v>
      </c>
      <c r="G996">
        <v>0.149</v>
      </c>
      <c r="H996">
        <v>3.23996e-6</v>
      </c>
      <c r="I996">
        <v>0.005943</v>
      </c>
      <c r="J996">
        <v>0.0001940216420088</v>
      </c>
      <c r="K996">
        <v>26.5079173431252</v>
      </c>
    </row>
    <row r="997" spans="2:11">
      <c r="B997">
        <v>43</v>
      </c>
      <c r="C997" t="s">
        <v>729</v>
      </c>
      <c r="D997" t="s">
        <v>12</v>
      </c>
      <c r="E997" t="s">
        <v>11</v>
      </c>
      <c r="F997">
        <v>-0.03405</v>
      </c>
      <c r="G997">
        <v>0.2547</v>
      </c>
      <c r="H997">
        <v>4.92833e-15</v>
      </c>
      <c r="I997">
        <v>0.004349</v>
      </c>
      <c r="J997">
        <v>0.00044017390684755</v>
      </c>
      <c r="K997">
        <v>60.1529128963326</v>
      </c>
    </row>
    <row r="998" spans="2:11">
      <c r="B998">
        <v>44</v>
      </c>
      <c r="C998" t="s">
        <v>794</v>
      </c>
      <c r="D998" t="s">
        <v>14</v>
      </c>
      <c r="E998" t="s">
        <v>11</v>
      </c>
      <c r="F998">
        <v>-0.02505</v>
      </c>
      <c r="G998">
        <v>0.2655</v>
      </c>
      <c r="H998">
        <v>5.74698e-9</v>
      </c>
      <c r="I998">
        <v>0.004301</v>
      </c>
      <c r="J998">
        <v>0.00024473821129875</v>
      </c>
      <c r="K998">
        <v>33.4386891737519</v>
      </c>
    </row>
    <row r="999" spans="2:11">
      <c r="B999">
        <v>45</v>
      </c>
      <c r="C999" t="s">
        <v>870</v>
      </c>
      <c r="D999" t="s">
        <v>14</v>
      </c>
      <c r="E999" t="s">
        <v>12</v>
      </c>
      <c r="F999">
        <v>0.02157</v>
      </c>
      <c r="G999">
        <v>0.6662</v>
      </c>
      <c r="H999">
        <v>8.19294e-8</v>
      </c>
      <c r="I999">
        <v>0.004022</v>
      </c>
      <c r="J999">
        <v>0.000206928946431288</v>
      </c>
      <c r="K999">
        <v>28.2717235336393</v>
      </c>
    </row>
    <row r="1000" spans="2:11">
      <c r="B1000">
        <v>46</v>
      </c>
      <c r="C1000" t="s">
        <v>726</v>
      </c>
      <c r="D1000" t="s">
        <v>17</v>
      </c>
      <c r="E1000" t="s">
        <v>12</v>
      </c>
      <c r="F1000">
        <v>0.02433</v>
      </c>
      <c r="G1000">
        <v>0.4365</v>
      </c>
      <c r="H1000">
        <v>3.73499e-8</v>
      </c>
      <c r="I1000">
        <v>0.004421</v>
      </c>
      <c r="J1000">
        <v>0.00029120067809595</v>
      </c>
      <c r="K1000">
        <v>39.7887255297273</v>
      </c>
    </row>
    <row r="1001" spans="2:11">
      <c r="B1001">
        <v>47</v>
      </c>
      <c r="C1001" t="s">
        <v>683</v>
      </c>
      <c r="D1001" t="s">
        <v>17</v>
      </c>
      <c r="E1001" t="s">
        <v>12</v>
      </c>
      <c r="F1001">
        <v>0.03954</v>
      </c>
      <c r="G1001">
        <v>0.1117</v>
      </c>
      <c r="H1001">
        <v>3.71621e-11</v>
      </c>
      <c r="I1001">
        <v>0.005977</v>
      </c>
      <c r="J1001">
        <v>0.000310253122324152</v>
      </c>
      <c r="K1001">
        <v>42.3927982481327</v>
      </c>
    </row>
    <row r="1002" spans="2:11">
      <c r="B1002">
        <v>48</v>
      </c>
      <c r="C1002" t="s">
        <v>689</v>
      </c>
      <c r="D1002" t="s">
        <v>11</v>
      </c>
      <c r="E1002" t="s">
        <v>14</v>
      </c>
      <c r="F1002">
        <v>0.04581</v>
      </c>
      <c r="G1002">
        <v>0.0888</v>
      </c>
      <c r="H1002">
        <v>5.14754e-12</v>
      </c>
      <c r="I1002">
        <v>0.006638</v>
      </c>
      <c r="J1002">
        <v>0.000339607486933632</v>
      </c>
      <c r="K1002">
        <v>46.4051234200189</v>
      </c>
    </row>
    <row r="1003" spans="2:11">
      <c r="B1003">
        <v>49</v>
      </c>
      <c r="C1003" t="s">
        <v>871</v>
      </c>
      <c r="D1003" t="s">
        <v>11</v>
      </c>
      <c r="E1003" t="s">
        <v>17</v>
      </c>
      <c r="F1003">
        <v>0.01876</v>
      </c>
      <c r="G1003">
        <v>0.5876</v>
      </c>
      <c r="H1003">
        <v>1.86698e-6</v>
      </c>
      <c r="I1003">
        <v>0.003934</v>
      </c>
      <c r="J1003">
        <v>0.000170567430645248</v>
      </c>
      <c r="K1003">
        <v>23.3029740522594</v>
      </c>
    </row>
    <row r="1004" spans="2:11">
      <c r="B1004">
        <v>50</v>
      </c>
      <c r="C1004" t="s">
        <v>748</v>
      </c>
      <c r="D1004" t="s">
        <v>14</v>
      </c>
      <c r="E1004" t="s">
        <v>12</v>
      </c>
      <c r="F1004">
        <v>0.03042</v>
      </c>
      <c r="G1004">
        <v>0.2974</v>
      </c>
      <c r="H1004">
        <v>1.34307e-12</v>
      </c>
      <c r="I1004">
        <v>0.00429</v>
      </c>
      <c r="J1004">
        <v>0.000386720793999072</v>
      </c>
      <c r="K1004">
        <v>52.8453366884545</v>
      </c>
    </row>
    <row r="1005" spans="2:11">
      <c r="B1005">
        <v>51</v>
      </c>
      <c r="C1005" t="s">
        <v>128</v>
      </c>
      <c r="D1005" t="s">
        <v>11</v>
      </c>
      <c r="E1005" t="s">
        <v>14</v>
      </c>
      <c r="F1005">
        <v>0.04378</v>
      </c>
      <c r="G1005">
        <v>0.6775</v>
      </c>
      <c r="H1005">
        <v>1.95119e-27</v>
      </c>
      <c r="I1005">
        <v>0.004034</v>
      </c>
      <c r="J1005">
        <v>0.000837568872195</v>
      </c>
      <c r="K1005">
        <v>114.5053013113</v>
      </c>
    </row>
    <row r="1006" spans="2:11">
      <c r="B1006">
        <v>52</v>
      </c>
      <c r="C1006" t="s">
        <v>760</v>
      </c>
      <c r="D1006" t="s">
        <v>11</v>
      </c>
      <c r="E1006" t="s">
        <v>17</v>
      </c>
      <c r="F1006">
        <v>0.03521</v>
      </c>
      <c r="G1006">
        <v>0.291</v>
      </c>
      <c r="H1006">
        <v>1.01601e-12</v>
      </c>
      <c r="I1006">
        <v>0.00494</v>
      </c>
      <c r="J1006">
        <v>0.0005115655259358</v>
      </c>
      <c r="K1006">
        <v>69.9140817802687</v>
      </c>
    </row>
    <row r="1007" spans="2:11">
      <c r="B1007">
        <v>53</v>
      </c>
      <c r="C1007" t="s">
        <v>685</v>
      </c>
      <c r="D1007" t="s">
        <v>12</v>
      </c>
      <c r="E1007" t="s">
        <v>11</v>
      </c>
      <c r="F1007">
        <v>0.02556</v>
      </c>
      <c r="G1007">
        <v>0.3543</v>
      </c>
      <c r="H1007">
        <v>1.07701e-10</v>
      </c>
      <c r="I1007">
        <v>0.003959</v>
      </c>
      <c r="J1007">
        <v>0.000298919077551072</v>
      </c>
      <c r="K1007">
        <v>40.8436581848722</v>
      </c>
    </row>
    <row r="1008" spans="2:11">
      <c r="B1008">
        <v>54</v>
      </c>
      <c r="C1008" t="s">
        <v>872</v>
      </c>
      <c r="D1008" t="s">
        <v>11</v>
      </c>
      <c r="E1008" t="s">
        <v>14</v>
      </c>
      <c r="F1008">
        <v>0.02571</v>
      </c>
      <c r="G1008">
        <v>0.6138</v>
      </c>
      <c r="H1008">
        <v>8.5487e-11</v>
      </c>
      <c r="I1008">
        <v>0.003962</v>
      </c>
      <c r="J1008">
        <v>0.000313381462126392</v>
      </c>
      <c r="K1008">
        <v>42.8203866974708</v>
      </c>
    </row>
    <row r="1009" spans="2:11">
      <c r="B1009">
        <v>55</v>
      </c>
      <c r="C1009" t="s">
        <v>873</v>
      </c>
      <c r="D1009" t="s">
        <v>17</v>
      </c>
      <c r="E1009" t="s">
        <v>12</v>
      </c>
      <c r="F1009">
        <v>0.02046</v>
      </c>
      <c r="G1009">
        <v>0.2967</v>
      </c>
      <c r="H1009">
        <v>9.03608e-7</v>
      </c>
      <c r="I1009">
        <v>0.004166</v>
      </c>
      <c r="J1009">
        <v>0.000174702620015352</v>
      </c>
      <c r="K1009">
        <v>23.8680235924932</v>
      </c>
    </row>
    <row r="1010" spans="2:11">
      <c r="B1010">
        <v>56</v>
      </c>
      <c r="C1010" t="s">
        <v>874</v>
      </c>
      <c r="D1010" t="s">
        <v>12</v>
      </c>
      <c r="E1010" t="s">
        <v>17</v>
      </c>
      <c r="F1010">
        <v>-0.02972</v>
      </c>
      <c r="G1010">
        <v>0.0987</v>
      </c>
      <c r="H1010">
        <v>3.31101e-6</v>
      </c>
      <c r="I1010">
        <v>0.006391</v>
      </c>
      <c r="J1010">
        <v>0.000157149907447008</v>
      </c>
      <c r="K1010">
        <v>21.4695798500253</v>
      </c>
    </row>
    <row r="1011" spans="2:11">
      <c r="B1011">
        <v>57</v>
      </c>
      <c r="C1011" t="s">
        <v>875</v>
      </c>
      <c r="D1011" t="s">
        <v>17</v>
      </c>
      <c r="E1011" t="s">
        <v>12</v>
      </c>
      <c r="F1011">
        <v>0.02225</v>
      </c>
      <c r="G1011">
        <v>0.6438</v>
      </c>
      <c r="H1011">
        <v>2.51102e-7</v>
      </c>
      <c r="I1011">
        <v>0.004315</v>
      </c>
      <c r="J1011">
        <v>0.000227057009595</v>
      </c>
      <c r="K1011">
        <v>31.0223501817111</v>
      </c>
    </row>
    <row r="1012" spans="2:11">
      <c r="B1012">
        <v>58</v>
      </c>
      <c r="C1012" t="s">
        <v>876</v>
      </c>
      <c r="D1012" t="s">
        <v>11</v>
      </c>
      <c r="E1012" t="s">
        <v>17</v>
      </c>
      <c r="F1012">
        <v>0.02693</v>
      </c>
      <c r="G1012">
        <v>0.7746</v>
      </c>
      <c r="H1012">
        <v>1.56498e-8</v>
      </c>
      <c r="I1012">
        <v>0.004762</v>
      </c>
      <c r="J1012">
        <v>0.000253241050759032</v>
      </c>
      <c r="K1012">
        <v>34.6007301357881</v>
      </c>
    </row>
    <row r="1013" spans="2:11">
      <c r="B1013">
        <v>59</v>
      </c>
      <c r="C1013" t="s">
        <v>877</v>
      </c>
      <c r="D1013" t="s">
        <v>12</v>
      </c>
      <c r="E1013" t="s">
        <v>17</v>
      </c>
      <c r="F1013">
        <v>-0.022</v>
      </c>
      <c r="G1013">
        <v>0.7425</v>
      </c>
      <c r="H1013">
        <v>9.86007e-7</v>
      </c>
      <c r="I1013">
        <v>0.004494</v>
      </c>
      <c r="J1013">
        <v>0.00018507555</v>
      </c>
      <c r="K1013">
        <v>25.2854446209202</v>
      </c>
    </row>
    <row r="1014" spans="2:11">
      <c r="B1014">
        <v>60</v>
      </c>
      <c r="C1014" t="s">
        <v>878</v>
      </c>
      <c r="D1014" t="s">
        <v>11</v>
      </c>
      <c r="E1014" t="s">
        <v>17</v>
      </c>
      <c r="F1014">
        <v>0.01878</v>
      </c>
      <c r="G1014">
        <v>0.5734</v>
      </c>
      <c r="H1014">
        <v>9.59599e-7</v>
      </c>
      <c r="I1014">
        <v>0.003832</v>
      </c>
      <c r="J1014">
        <v>0.000172543940167392</v>
      </c>
      <c r="K1014">
        <v>23.573051982316</v>
      </c>
    </row>
    <row r="1015" spans="2:11">
      <c r="B1015">
        <v>61</v>
      </c>
      <c r="C1015" t="s">
        <v>795</v>
      </c>
      <c r="D1015" t="s">
        <v>14</v>
      </c>
      <c r="E1015" t="s">
        <v>11</v>
      </c>
      <c r="F1015">
        <v>-0.04326</v>
      </c>
      <c r="G1015">
        <v>0.0652</v>
      </c>
      <c r="H1015">
        <v>3.05401e-7</v>
      </c>
      <c r="I1015">
        <v>0.008449</v>
      </c>
      <c r="J1015">
        <v>0.000228123131870592</v>
      </c>
      <c r="K1015">
        <v>31.168045596303</v>
      </c>
    </row>
    <row r="1016" spans="2:11">
      <c r="B1016">
        <v>62</v>
      </c>
      <c r="C1016" t="s">
        <v>806</v>
      </c>
      <c r="D1016" t="s">
        <v>11</v>
      </c>
      <c r="E1016" t="s">
        <v>14</v>
      </c>
      <c r="F1016">
        <v>0.02203</v>
      </c>
      <c r="G1016">
        <v>0.7406</v>
      </c>
      <c r="H1016">
        <v>4.27504e-7</v>
      </c>
      <c r="I1016">
        <v>0.004357</v>
      </c>
      <c r="J1016">
        <v>0.000186471588050552</v>
      </c>
      <c r="K1016">
        <v>25.4762101022965</v>
      </c>
    </row>
    <row r="1017" spans="2:11">
      <c r="B1017">
        <v>63</v>
      </c>
      <c r="C1017" t="s">
        <v>879</v>
      </c>
      <c r="D1017" t="s">
        <v>11</v>
      </c>
      <c r="E1017" t="s">
        <v>14</v>
      </c>
      <c r="F1017">
        <v>-0.02544</v>
      </c>
      <c r="G1017">
        <v>0.5176</v>
      </c>
      <c r="H1017">
        <v>4.15796e-9</v>
      </c>
      <c r="I1017">
        <v>0.004328</v>
      </c>
      <c r="J1017">
        <v>0.000323195850620928</v>
      </c>
      <c r="K1017">
        <v>44.1618565360551</v>
      </c>
    </row>
    <row r="1018" spans="2:11">
      <c r="B1018">
        <v>64</v>
      </c>
      <c r="C1018" t="s">
        <v>743</v>
      </c>
      <c r="D1018" t="s">
        <v>11</v>
      </c>
      <c r="E1018" t="s">
        <v>14</v>
      </c>
      <c r="F1018">
        <v>0.02443</v>
      </c>
      <c r="G1018">
        <v>0.3168</v>
      </c>
      <c r="H1018">
        <v>2.61198e-9</v>
      </c>
      <c r="I1018">
        <v>0.004103</v>
      </c>
      <c r="J1018">
        <v>0.000258350888936448</v>
      </c>
      <c r="K1018">
        <v>35.2990759236955</v>
      </c>
    </row>
    <row r="1019" spans="2:11">
      <c r="B1019">
        <v>65</v>
      </c>
      <c r="C1019" t="s">
        <v>677</v>
      </c>
      <c r="D1019" t="s">
        <v>17</v>
      </c>
      <c r="E1019" t="s">
        <v>12</v>
      </c>
      <c r="F1019">
        <v>-0.01913</v>
      </c>
      <c r="G1019">
        <v>0.3122</v>
      </c>
      <c r="H1019">
        <v>3.94503e-6</v>
      </c>
      <c r="I1019">
        <v>0.004145</v>
      </c>
      <c r="J1019">
        <v>0.000157164699294008</v>
      </c>
      <c r="K1019">
        <v>21.4716010071793</v>
      </c>
    </row>
    <row r="1020" spans="2:11">
      <c r="B1020">
        <v>66</v>
      </c>
      <c r="C1020" t="s">
        <v>762</v>
      </c>
      <c r="D1020" t="s">
        <v>17</v>
      </c>
      <c r="E1020" t="s">
        <v>12</v>
      </c>
      <c r="F1020">
        <v>-0.0278</v>
      </c>
      <c r="G1020">
        <v>0.1591</v>
      </c>
      <c r="H1020">
        <v>1.28499e-7</v>
      </c>
      <c r="I1020">
        <v>0.005264</v>
      </c>
      <c r="J1020">
        <v>0.0002067921838392</v>
      </c>
      <c r="K1020">
        <v>28.2530344425757</v>
      </c>
    </row>
    <row r="1021" spans="2:11">
      <c r="B1021">
        <v>67</v>
      </c>
      <c r="C1021" t="s">
        <v>880</v>
      </c>
      <c r="D1021" t="s">
        <v>14</v>
      </c>
      <c r="E1021" t="s">
        <v>11</v>
      </c>
      <c r="F1021">
        <v>-0.02741</v>
      </c>
      <c r="G1021">
        <v>0.3642</v>
      </c>
      <c r="H1021">
        <v>3.72735e-12</v>
      </c>
      <c r="I1021">
        <v>0.003945</v>
      </c>
      <c r="J1021">
        <v>0.000347943342981432</v>
      </c>
      <c r="K1021">
        <v>47.5445596342544</v>
      </c>
    </row>
    <row r="1022" spans="2:11">
      <c r="B1022">
        <v>68</v>
      </c>
      <c r="C1022" t="s">
        <v>811</v>
      </c>
      <c r="D1022" t="s">
        <v>14</v>
      </c>
      <c r="E1022" t="s">
        <v>11</v>
      </c>
      <c r="F1022">
        <v>-0.04189</v>
      </c>
      <c r="G1022">
        <v>0.9175</v>
      </c>
      <c r="H1022">
        <v>9.27299e-10</v>
      </c>
      <c r="I1022">
        <v>0.006844</v>
      </c>
      <c r="J1022">
        <v>0.00026565056128875</v>
      </c>
      <c r="K1022">
        <v>36.2967119622651</v>
      </c>
    </row>
    <row r="1023" spans="2:11">
      <c r="B1023">
        <v>69</v>
      </c>
      <c r="C1023" t="s">
        <v>814</v>
      </c>
      <c r="D1023" t="s">
        <v>14</v>
      </c>
      <c r="E1023" t="s">
        <v>11</v>
      </c>
      <c r="F1023">
        <v>0.01959</v>
      </c>
      <c r="G1023">
        <v>0.6378</v>
      </c>
      <c r="H1023">
        <v>9.91106e-7</v>
      </c>
      <c r="I1023">
        <v>0.004004</v>
      </c>
      <c r="J1023">
        <v>0.000177309427903992</v>
      </c>
      <c r="K1023">
        <v>24.2242311079608</v>
      </c>
    </row>
    <row r="1024" spans="2:11">
      <c r="B1024">
        <v>70</v>
      </c>
      <c r="C1024" t="s">
        <v>804</v>
      </c>
      <c r="D1024" t="s">
        <v>17</v>
      </c>
      <c r="E1024" t="s">
        <v>12</v>
      </c>
      <c r="F1024">
        <v>0.01979</v>
      </c>
      <c r="G1024">
        <v>0.3992</v>
      </c>
      <c r="H1024">
        <v>3.03501e-7</v>
      </c>
      <c r="I1024">
        <v>0.003863</v>
      </c>
      <c r="J1024">
        <v>0.000187863340583552</v>
      </c>
      <c r="K1024">
        <v>25.6663905075529</v>
      </c>
    </row>
    <row r="1025" spans="2:11">
      <c r="B1025">
        <v>71</v>
      </c>
      <c r="C1025" t="s">
        <v>783</v>
      </c>
      <c r="D1025" t="s">
        <v>17</v>
      </c>
      <c r="E1025" t="s">
        <v>12</v>
      </c>
      <c r="F1025">
        <v>0.02634</v>
      </c>
      <c r="G1025">
        <v>0.4467</v>
      </c>
      <c r="H1025">
        <v>7.95976e-12</v>
      </c>
      <c r="I1025">
        <v>0.003852</v>
      </c>
      <c r="J1025">
        <v>0.000342955806035832</v>
      </c>
      <c r="K1025">
        <v>46.8628061085186</v>
      </c>
    </row>
    <row r="1026" spans="2:11">
      <c r="B1026">
        <v>72</v>
      </c>
      <c r="C1026" t="s">
        <v>881</v>
      </c>
      <c r="D1026" t="s">
        <v>14</v>
      </c>
      <c r="E1026" t="s">
        <v>11</v>
      </c>
      <c r="F1026">
        <v>0.02188</v>
      </c>
      <c r="G1026">
        <v>0.3379</v>
      </c>
      <c r="H1026">
        <v>1.646e-7</v>
      </c>
      <c r="I1026">
        <v>0.004179</v>
      </c>
      <c r="J1026">
        <v>0.000214208357248992</v>
      </c>
      <c r="K1026">
        <v>29.2664881014792</v>
      </c>
    </row>
    <row r="1027" spans="2:11">
      <c r="B1027">
        <v>73</v>
      </c>
      <c r="C1027" t="s">
        <v>682</v>
      </c>
      <c r="D1027" t="s">
        <v>11</v>
      </c>
      <c r="E1027" t="s">
        <v>14</v>
      </c>
      <c r="F1027">
        <v>0.04161</v>
      </c>
      <c r="G1027">
        <v>0.103</v>
      </c>
      <c r="H1027">
        <v>6.95505e-11</v>
      </c>
      <c r="I1027">
        <v>0.00638</v>
      </c>
      <c r="J1027">
        <v>0.0003199300950222</v>
      </c>
      <c r="K1027">
        <v>43.7154770864857</v>
      </c>
    </row>
    <row r="1028" spans="2:11">
      <c r="B1028">
        <v>74</v>
      </c>
      <c r="C1028" t="s">
        <v>775</v>
      </c>
      <c r="D1028" t="s">
        <v>14</v>
      </c>
      <c r="E1028" t="s">
        <v>11</v>
      </c>
      <c r="F1028">
        <v>-0.01954</v>
      </c>
      <c r="G1028">
        <v>0.3949</v>
      </c>
      <c r="H1028">
        <v>4.80198e-7</v>
      </c>
      <c r="I1028">
        <v>0.003882</v>
      </c>
      <c r="J1028">
        <v>0.000182470810496568</v>
      </c>
      <c r="K1028">
        <v>24.9295142100629</v>
      </c>
    </row>
    <row r="1029" spans="2:11">
      <c r="B1029">
        <v>75</v>
      </c>
      <c r="C1029" t="s">
        <v>758</v>
      </c>
      <c r="D1029" t="s">
        <v>14</v>
      </c>
      <c r="E1029" t="s">
        <v>11</v>
      </c>
      <c r="F1029">
        <v>0.02471</v>
      </c>
      <c r="G1029">
        <v>0.3238</v>
      </c>
      <c r="H1029">
        <v>1.60901e-9</v>
      </c>
      <c r="I1029">
        <v>0.004096</v>
      </c>
      <c r="J1029">
        <v>0.000267379124748792</v>
      </c>
      <c r="K1029">
        <v>36.5329544526968</v>
      </c>
    </row>
    <row r="1030" spans="2:11">
      <c r="B1030">
        <v>76</v>
      </c>
      <c r="C1030" t="s">
        <v>786</v>
      </c>
      <c r="D1030" t="s">
        <v>17</v>
      </c>
      <c r="E1030" t="s">
        <v>12</v>
      </c>
      <c r="F1030">
        <v>-0.02831</v>
      </c>
      <c r="G1030">
        <v>0.8665</v>
      </c>
      <c r="H1030">
        <v>1.137e-6</v>
      </c>
      <c r="I1030">
        <v>0.005817</v>
      </c>
      <c r="J1030">
        <v>0.00018542127674355</v>
      </c>
      <c r="K1030">
        <v>25.3326873585721</v>
      </c>
    </row>
    <row r="1031" spans="2:11">
      <c r="B1031">
        <v>77</v>
      </c>
      <c r="C1031" t="s">
        <v>720</v>
      </c>
      <c r="D1031" t="s">
        <v>12</v>
      </c>
      <c r="E1031" t="s">
        <v>14</v>
      </c>
      <c r="F1031">
        <v>0.02662</v>
      </c>
      <c r="G1031">
        <v>0.4925</v>
      </c>
      <c r="H1031">
        <v>1.66994e-11</v>
      </c>
      <c r="I1031">
        <v>0.003954</v>
      </c>
      <c r="J1031">
        <v>0.000354232479755</v>
      </c>
      <c r="K1031">
        <v>48.4042403911982</v>
      </c>
    </row>
    <row r="1032" spans="2:11">
      <c r="B1032">
        <v>78</v>
      </c>
      <c r="C1032" t="s">
        <v>797</v>
      </c>
      <c r="D1032" t="s">
        <v>12</v>
      </c>
      <c r="E1032" t="s">
        <v>17</v>
      </c>
      <c r="F1032">
        <v>-0.04644</v>
      </c>
      <c r="G1032">
        <v>0.961</v>
      </c>
      <c r="H1032">
        <v>3.33403e-6</v>
      </c>
      <c r="I1032">
        <v>0.009989</v>
      </c>
      <c r="J1032">
        <v>0.0001616599397088</v>
      </c>
      <c r="K1032">
        <v>22.0858331788631</v>
      </c>
    </row>
    <row r="1033" spans="2:11">
      <c r="B1033">
        <v>79</v>
      </c>
      <c r="C1033" t="s">
        <v>882</v>
      </c>
      <c r="D1033" t="s">
        <v>12</v>
      </c>
      <c r="E1033" t="s">
        <v>17</v>
      </c>
      <c r="F1033">
        <v>0.03338</v>
      </c>
      <c r="G1033">
        <v>0.0781</v>
      </c>
      <c r="H1033">
        <v>4.46098e-6</v>
      </c>
      <c r="I1033">
        <v>0.007275</v>
      </c>
      <c r="J1033">
        <v>0.000160449182695032</v>
      </c>
      <c r="K1033">
        <v>21.9203941179139</v>
      </c>
    </row>
    <row r="1034" spans="2:11">
      <c r="B1034">
        <v>80</v>
      </c>
      <c r="C1034" t="s">
        <v>679</v>
      </c>
      <c r="D1034" t="s">
        <v>17</v>
      </c>
      <c r="E1034" t="s">
        <v>12</v>
      </c>
      <c r="F1034">
        <v>0.04082</v>
      </c>
      <c r="G1034">
        <v>0.0667</v>
      </c>
      <c r="H1034">
        <v>1.464e-7</v>
      </c>
      <c r="I1034">
        <v>0.007764</v>
      </c>
      <c r="J1034">
        <v>0.000207454612924728</v>
      </c>
      <c r="K1034">
        <v>28.3435577634838</v>
      </c>
    </row>
    <row r="1035" spans="2:11">
      <c r="B1035">
        <v>81</v>
      </c>
      <c r="C1035" t="s">
        <v>883</v>
      </c>
      <c r="D1035" t="s">
        <v>11</v>
      </c>
      <c r="E1035" t="s">
        <v>14</v>
      </c>
      <c r="F1035">
        <v>0.02977</v>
      </c>
      <c r="G1035">
        <v>0.0955</v>
      </c>
      <c r="H1035">
        <v>3.65199e-6</v>
      </c>
      <c r="I1035">
        <v>0.00643</v>
      </c>
      <c r="J1035">
        <v>0.00015310860787755</v>
      </c>
      <c r="K1035">
        <v>20.9173791410504</v>
      </c>
    </row>
    <row r="1036" spans="2:11">
      <c r="B1036">
        <v>82</v>
      </c>
      <c r="C1036" t="s">
        <v>884</v>
      </c>
      <c r="D1036" t="s">
        <v>11</v>
      </c>
      <c r="E1036" t="s">
        <v>17</v>
      </c>
      <c r="F1036">
        <v>-0.02124</v>
      </c>
      <c r="G1036">
        <v>0.307</v>
      </c>
      <c r="H1036">
        <v>2.46201e-6</v>
      </c>
      <c r="I1036">
        <v>0.004509</v>
      </c>
      <c r="J1036">
        <v>0.0001919599510752</v>
      </c>
      <c r="K1036">
        <v>26.2261878147489</v>
      </c>
    </row>
    <row r="1037" spans="2:11">
      <c r="B1037">
        <v>83</v>
      </c>
      <c r="C1037" t="s">
        <v>885</v>
      </c>
      <c r="D1037" t="s">
        <v>17</v>
      </c>
      <c r="E1037" t="s">
        <v>12</v>
      </c>
      <c r="F1037">
        <v>-0.03217</v>
      </c>
      <c r="G1037">
        <v>0.1034</v>
      </c>
      <c r="H1037">
        <v>2.89501e-7</v>
      </c>
      <c r="I1037">
        <v>0.006271</v>
      </c>
      <c r="J1037">
        <v>0.000191889579322232</v>
      </c>
      <c r="K1037">
        <v>26.2165715535656</v>
      </c>
    </row>
    <row r="1038" spans="2:11">
      <c r="B1038">
        <v>84</v>
      </c>
      <c r="C1038" t="s">
        <v>886</v>
      </c>
      <c r="D1038" t="s">
        <v>17</v>
      </c>
      <c r="E1038" t="s">
        <v>14</v>
      </c>
      <c r="F1038">
        <v>-0.02485</v>
      </c>
      <c r="G1038">
        <v>0.8328</v>
      </c>
      <c r="H1038">
        <v>1.275e-6</v>
      </c>
      <c r="I1038">
        <v>0.005131</v>
      </c>
      <c r="J1038">
        <v>0.0001719728035872</v>
      </c>
      <c r="K1038">
        <v>23.4950095542641</v>
      </c>
    </row>
    <row r="1039" spans="2:11">
      <c r="B1039">
        <v>85</v>
      </c>
      <c r="C1039" t="s">
        <v>788</v>
      </c>
      <c r="D1039" t="s">
        <v>11</v>
      </c>
      <c r="E1039" t="s">
        <v>14</v>
      </c>
      <c r="F1039">
        <v>-0.03284</v>
      </c>
      <c r="G1039">
        <v>0.116</v>
      </c>
      <c r="H1039">
        <v>9.87893e-8</v>
      </c>
      <c r="I1039">
        <v>0.006162</v>
      </c>
      <c r="J1039">
        <v>0.0002211803529728</v>
      </c>
      <c r="K1039">
        <v>30.2192565808627</v>
      </c>
    </row>
    <row r="1040" spans="2:11">
      <c r="B1040">
        <v>86</v>
      </c>
      <c r="C1040" t="s">
        <v>887</v>
      </c>
      <c r="D1040" t="s">
        <v>17</v>
      </c>
      <c r="E1040" t="s">
        <v>11</v>
      </c>
      <c r="F1040">
        <v>-0.02314</v>
      </c>
      <c r="G1040">
        <v>0.7644</v>
      </c>
      <c r="H1040">
        <v>4.91202e-7</v>
      </c>
      <c r="I1040">
        <v>0.0046</v>
      </c>
      <c r="J1040">
        <v>0.000192864665954688</v>
      </c>
      <c r="K1040">
        <v>26.349816724013</v>
      </c>
    </row>
    <row r="1041" spans="2:11">
      <c r="B1041">
        <v>87</v>
      </c>
      <c r="C1041" t="s">
        <v>825</v>
      </c>
      <c r="D1041" t="s">
        <v>14</v>
      </c>
      <c r="E1041" t="s">
        <v>12</v>
      </c>
      <c r="F1041">
        <v>0.02218</v>
      </c>
      <c r="G1041">
        <v>0.1984</v>
      </c>
      <c r="H1041">
        <v>3.225e-6</v>
      </c>
      <c r="I1041">
        <v>0.004763</v>
      </c>
      <c r="J1041">
        <v>0.000156477700595712</v>
      </c>
      <c r="K1041">
        <v>21.3777296062452</v>
      </c>
    </row>
    <row r="1042" spans="2:11">
      <c r="B1042">
        <v>88</v>
      </c>
      <c r="C1042" t="s">
        <v>888</v>
      </c>
      <c r="D1042" t="s">
        <v>17</v>
      </c>
      <c r="E1042" t="s">
        <v>12</v>
      </c>
      <c r="F1042">
        <v>-0.04091</v>
      </c>
      <c r="G1042">
        <v>0.0492</v>
      </c>
      <c r="H1042">
        <v>4.023e-6</v>
      </c>
      <c r="I1042">
        <v>0.008874</v>
      </c>
      <c r="J1042">
        <v>0.000156582502792032</v>
      </c>
      <c r="K1042">
        <v>21.3920497545736</v>
      </c>
    </row>
    <row r="1043" spans="2:11">
      <c r="B1043">
        <v>89</v>
      </c>
      <c r="C1043" t="s">
        <v>832</v>
      </c>
      <c r="D1043" t="s">
        <v>14</v>
      </c>
      <c r="E1043" t="s">
        <v>17</v>
      </c>
      <c r="F1043">
        <v>0.02558</v>
      </c>
      <c r="G1043">
        <v>0.1937</v>
      </c>
      <c r="H1043">
        <v>8.82592e-8</v>
      </c>
      <c r="I1043">
        <v>0.004782</v>
      </c>
      <c r="J1043">
        <v>0.000204388923592568</v>
      </c>
      <c r="K1043">
        <v>27.924621279259</v>
      </c>
    </row>
    <row r="1044" spans="2:11">
      <c r="B1044">
        <v>90</v>
      </c>
      <c r="C1044" t="s">
        <v>693</v>
      </c>
      <c r="D1044" t="s">
        <v>11</v>
      </c>
      <c r="E1044" t="s">
        <v>14</v>
      </c>
      <c r="F1044">
        <v>-0.03815</v>
      </c>
      <c r="G1044">
        <v>0.0688</v>
      </c>
      <c r="H1044">
        <v>7.27998e-7</v>
      </c>
      <c r="I1044">
        <v>0.007702</v>
      </c>
      <c r="J1044">
        <v>0.0001864878258432</v>
      </c>
      <c r="K1044">
        <v>25.4784289635269</v>
      </c>
    </row>
    <row r="1045" spans="2:11">
      <c r="B1045">
        <v>91</v>
      </c>
      <c r="C1045" t="s">
        <v>767</v>
      </c>
      <c r="D1045" t="s">
        <v>17</v>
      </c>
      <c r="E1045" t="s">
        <v>14</v>
      </c>
      <c r="F1045">
        <v>-0.04981</v>
      </c>
      <c r="G1045">
        <v>0.0482</v>
      </c>
      <c r="H1045">
        <v>1.91298e-8</v>
      </c>
      <c r="I1045">
        <v>0.008863</v>
      </c>
      <c r="J1045">
        <v>0.000227643795422072</v>
      </c>
      <c r="K1045">
        <v>31.1025398234815</v>
      </c>
    </row>
    <row r="1046" spans="2:11">
      <c r="B1046">
        <v>92</v>
      </c>
      <c r="C1046" t="s">
        <v>889</v>
      </c>
      <c r="D1046" t="s">
        <v>14</v>
      </c>
      <c r="E1046" t="s">
        <v>11</v>
      </c>
      <c r="F1046">
        <v>-0.01841</v>
      </c>
      <c r="G1046">
        <v>0.3825</v>
      </c>
      <c r="H1046">
        <v>3.71398e-6</v>
      </c>
      <c r="I1046">
        <v>0.003979</v>
      </c>
      <c r="J1046">
        <v>0.00016010539783875</v>
      </c>
      <c r="K1046">
        <v>21.8734190810438</v>
      </c>
    </row>
    <row r="1047" spans="2:11">
      <c r="B1047">
        <v>93</v>
      </c>
      <c r="C1047" t="s">
        <v>845</v>
      </c>
      <c r="D1047" t="s">
        <v>12</v>
      </c>
      <c r="E1047" t="s">
        <v>17</v>
      </c>
      <c r="F1047">
        <v>-0.02044</v>
      </c>
      <c r="G1047">
        <v>0.7356</v>
      </c>
      <c r="H1047">
        <v>2.91702e-6</v>
      </c>
      <c r="I1047">
        <v>0.00437</v>
      </c>
      <c r="J1047">
        <v>0.000162515560478208</v>
      </c>
      <c r="K1047">
        <v>22.2027463064019</v>
      </c>
    </row>
    <row r="1048" spans="2:11">
      <c r="B1048">
        <v>94</v>
      </c>
      <c r="C1048" t="s">
        <v>737</v>
      </c>
      <c r="D1048" t="s">
        <v>12</v>
      </c>
      <c r="E1048" t="s">
        <v>14</v>
      </c>
      <c r="F1048">
        <v>-0.02591</v>
      </c>
      <c r="G1048">
        <v>0.4424</v>
      </c>
      <c r="H1048">
        <v>4.75554e-11</v>
      </c>
      <c r="I1048">
        <v>0.003938</v>
      </c>
      <c r="J1048">
        <v>0.000331209438965888</v>
      </c>
      <c r="K1048">
        <v>45.2572053480159</v>
      </c>
    </row>
    <row r="1049" spans="2:11">
      <c r="B1049">
        <v>95</v>
      </c>
      <c r="C1049" t="s">
        <v>667</v>
      </c>
      <c r="D1049" t="s">
        <v>12</v>
      </c>
      <c r="E1049" t="s">
        <v>17</v>
      </c>
      <c r="F1049">
        <v>0.03499</v>
      </c>
      <c r="G1049">
        <v>0.6809</v>
      </c>
      <c r="H1049">
        <v>7.08109e-18</v>
      </c>
      <c r="I1049">
        <v>0.004063</v>
      </c>
      <c r="J1049">
        <v>0.000532020073689038</v>
      </c>
      <c r="K1049">
        <v>72.7110297330981</v>
      </c>
    </row>
    <row r="1050" spans="2:11">
      <c r="B1050">
        <v>96</v>
      </c>
      <c r="C1050" t="s">
        <v>181</v>
      </c>
      <c r="D1050" t="s">
        <v>12</v>
      </c>
      <c r="E1050" t="s">
        <v>14</v>
      </c>
      <c r="F1050">
        <v>0.02512</v>
      </c>
      <c r="G1050">
        <v>0.6148</v>
      </c>
      <c r="H1050">
        <v>1.274e-10</v>
      </c>
      <c r="I1050">
        <v>0.003906</v>
      </c>
      <c r="J1050">
        <v>0.000298874871963648</v>
      </c>
      <c r="K1050">
        <v>40.8376162229384</v>
      </c>
    </row>
    <row r="1051" spans="2:11">
      <c r="B1051">
        <v>97</v>
      </c>
      <c r="C1051" t="s">
        <v>890</v>
      </c>
      <c r="D1051" t="s">
        <v>14</v>
      </c>
      <c r="E1051" t="s">
        <v>12</v>
      </c>
      <c r="F1051">
        <v>-0.01833</v>
      </c>
      <c r="G1051">
        <v>0.3731</v>
      </c>
      <c r="H1051">
        <v>4.58997e-6</v>
      </c>
      <c r="I1051">
        <v>0.003999</v>
      </c>
      <c r="J1051">
        <v>0.000157173181580142</v>
      </c>
      <c r="K1051">
        <v>21.4727600263133</v>
      </c>
    </row>
    <row r="1052" spans="1:11">
      <c r="A1052" s="4" t="s">
        <v>891</v>
      </c>
      <c r="B1052" s="4">
        <v>1</v>
      </c>
      <c r="C1052" s="4" t="s">
        <v>892</v>
      </c>
      <c r="D1052" s="4" t="s">
        <v>11</v>
      </c>
      <c r="E1052" s="4" t="s">
        <v>17</v>
      </c>
      <c r="F1052" s="4">
        <v>0.01975</v>
      </c>
      <c r="G1052" s="4">
        <v>0.2955</v>
      </c>
      <c r="H1052" s="4">
        <v>4.94003e-7</v>
      </c>
      <c r="I1052" s="4">
        <v>0.003927</v>
      </c>
      <c r="J1052" s="4">
        <f t="shared" ref="J1052:J1115" si="48">2*(1-G1052)*G1052*(ABS(F1052))*(ABS(F1052))</f>
        <v>0.00016240622746875</v>
      </c>
      <c r="K1052" s="4">
        <f t="shared" ref="K1052:K1115" si="49">(J1052/(1-J1052))*102221</f>
        <v>16.6040235749127</v>
      </c>
    </row>
    <row r="1053" spans="1:11">
      <c r="A1053" s="4"/>
      <c r="B1053" s="4">
        <v>2</v>
      </c>
      <c r="C1053" s="4" t="s">
        <v>893</v>
      </c>
      <c r="D1053" s="4" t="s">
        <v>17</v>
      </c>
      <c r="E1053" s="4" t="s">
        <v>12</v>
      </c>
      <c r="F1053" s="4">
        <v>0.01773</v>
      </c>
      <c r="G1053" s="4">
        <v>0.4934</v>
      </c>
      <c r="H1053" s="4">
        <v>5.633e-7</v>
      </c>
      <c r="I1053" s="4">
        <v>0.003543</v>
      </c>
      <c r="J1053" s="4">
        <f t="shared" si="48"/>
        <v>0.000157149063575352</v>
      </c>
      <c r="K1053" s="4">
        <f t="shared" si="49"/>
        <v>16.0664592567632</v>
      </c>
    </row>
    <row r="1054" spans="1:11">
      <c r="A1054" s="4"/>
      <c r="B1054" s="4">
        <v>3</v>
      </c>
      <c r="C1054" s="4" t="s">
        <v>894</v>
      </c>
      <c r="D1054" s="4" t="s">
        <v>14</v>
      </c>
      <c r="E1054" s="4" t="s">
        <v>11</v>
      </c>
      <c r="F1054" s="4">
        <v>-0.01797</v>
      </c>
      <c r="G1054" s="4">
        <v>0.5733</v>
      </c>
      <c r="H1054" s="4">
        <v>5.34503e-7</v>
      </c>
      <c r="I1054" s="4">
        <v>0.003585</v>
      </c>
      <c r="J1054" s="4">
        <f t="shared" si="48"/>
        <v>0.000157990413051198</v>
      </c>
      <c r="K1054" s="4">
        <f t="shared" si="49"/>
        <v>16.1524899510657</v>
      </c>
    </row>
    <row r="1055" spans="1:11">
      <c r="A1055" s="4"/>
      <c r="B1055" s="4">
        <v>4</v>
      </c>
      <c r="C1055" s="4" t="s">
        <v>895</v>
      </c>
      <c r="D1055" s="4" t="s">
        <v>14</v>
      </c>
      <c r="E1055" s="4" t="s">
        <v>12</v>
      </c>
      <c r="F1055" s="4">
        <v>-0.03827</v>
      </c>
      <c r="G1055" s="4">
        <v>0.5947</v>
      </c>
      <c r="H1055" s="4">
        <v>5.68853e-23</v>
      </c>
      <c r="I1055" s="4">
        <v>0.003878</v>
      </c>
      <c r="J1055" s="4">
        <f t="shared" si="48"/>
        <v>0.000706027248118878</v>
      </c>
      <c r="K1055" s="4">
        <f t="shared" si="49"/>
        <v>72.2218018900024</v>
      </c>
    </row>
    <row r="1056" spans="1:11">
      <c r="A1056" s="4"/>
      <c r="B1056" s="4">
        <v>5</v>
      </c>
      <c r="C1056" s="4" t="s">
        <v>896</v>
      </c>
      <c r="D1056" s="4" t="s">
        <v>14</v>
      </c>
      <c r="E1056" s="4" t="s">
        <v>11</v>
      </c>
      <c r="F1056" s="4">
        <v>-0.02972</v>
      </c>
      <c r="G1056" s="4">
        <v>0.1253</v>
      </c>
      <c r="H1056" s="4">
        <v>7.16292e-8</v>
      </c>
      <c r="I1056" s="4">
        <v>0.005517</v>
      </c>
      <c r="J1056" s="4">
        <f t="shared" si="48"/>
        <v>0.000193614466289888</v>
      </c>
      <c r="K1056" s="4">
        <f t="shared" si="49"/>
        <v>19.7952970144851</v>
      </c>
    </row>
    <row r="1057" spans="1:11">
      <c r="A1057" s="4"/>
      <c r="B1057" s="4">
        <v>6</v>
      </c>
      <c r="C1057" s="4" t="s">
        <v>897</v>
      </c>
      <c r="D1057" s="4" t="s">
        <v>14</v>
      </c>
      <c r="E1057" s="4" t="s">
        <v>11</v>
      </c>
      <c r="F1057" s="4">
        <v>0.01911</v>
      </c>
      <c r="G1057" s="4">
        <v>0.381</v>
      </c>
      <c r="H1057" s="4">
        <v>6.74e-7</v>
      </c>
      <c r="I1057" s="4">
        <v>0.003846</v>
      </c>
      <c r="J1057" s="4">
        <f t="shared" si="48"/>
        <v>0.0001722530793438</v>
      </c>
      <c r="K1057" s="4">
        <f t="shared" si="49"/>
        <v>17.6109155580375</v>
      </c>
    </row>
    <row r="1058" spans="1:11">
      <c r="A1058" s="4"/>
      <c r="B1058" s="4">
        <v>7</v>
      </c>
      <c r="C1058" s="4" t="s">
        <v>898</v>
      </c>
      <c r="D1058" s="4" t="s">
        <v>14</v>
      </c>
      <c r="E1058" s="4" t="s">
        <v>11</v>
      </c>
      <c r="F1058" s="4">
        <v>-0.02306</v>
      </c>
      <c r="G1058" s="4">
        <v>0.5989</v>
      </c>
      <c r="H1058" s="4">
        <v>2.15402e-10</v>
      </c>
      <c r="I1058" s="4">
        <v>0.003632</v>
      </c>
      <c r="J1058" s="4">
        <f t="shared" si="48"/>
        <v>0.000255479217116088</v>
      </c>
      <c r="K1058" s="4">
        <f t="shared" si="49"/>
        <v>26.1220146846848</v>
      </c>
    </row>
    <row r="1059" spans="1:11">
      <c r="A1059" s="4"/>
      <c r="B1059" s="4">
        <v>8</v>
      </c>
      <c r="C1059" s="4" t="s">
        <v>899</v>
      </c>
      <c r="D1059" s="4" t="s">
        <v>12</v>
      </c>
      <c r="E1059" s="4" t="s">
        <v>17</v>
      </c>
      <c r="F1059" s="4">
        <v>-0.1092</v>
      </c>
      <c r="G1059" s="4">
        <v>0.0132</v>
      </c>
      <c r="H1059" s="4">
        <v>6.47292e-11</v>
      </c>
      <c r="I1059" s="4">
        <v>0.01671</v>
      </c>
      <c r="J1059" s="4">
        <f t="shared" si="48"/>
        <v>0.0003106549974528</v>
      </c>
      <c r="K1059" s="4">
        <f t="shared" si="49"/>
        <v>31.7653325539263</v>
      </c>
    </row>
    <row r="1060" spans="1:11">
      <c r="A1060" s="4"/>
      <c r="B1060" s="4">
        <v>9</v>
      </c>
      <c r="C1060" s="4" t="s">
        <v>900</v>
      </c>
      <c r="D1060" s="4" t="s">
        <v>11</v>
      </c>
      <c r="E1060" s="4" t="s">
        <v>14</v>
      </c>
      <c r="F1060" s="4">
        <v>-0.02617</v>
      </c>
      <c r="G1060" s="4">
        <v>0.2417</v>
      </c>
      <c r="H1060" s="4">
        <v>2.67602e-9</v>
      </c>
      <c r="I1060" s="4">
        <v>0.004398</v>
      </c>
      <c r="J1060" s="4">
        <f t="shared" si="48"/>
        <v>0.000251047064392958</v>
      </c>
      <c r="K1060" s="4">
        <f t="shared" si="49"/>
        <v>25.6687260276285</v>
      </c>
    </row>
    <row r="1061" spans="1:11">
      <c r="A1061" s="4"/>
      <c r="B1061" s="4">
        <v>10</v>
      </c>
      <c r="C1061" s="4" t="s">
        <v>901</v>
      </c>
      <c r="D1061" s="4" t="s">
        <v>17</v>
      </c>
      <c r="E1061" s="4" t="s">
        <v>12</v>
      </c>
      <c r="F1061" s="4">
        <v>-0.03698</v>
      </c>
      <c r="G1061" s="4">
        <v>0.4169</v>
      </c>
      <c r="H1061" s="4">
        <v>7.25103e-25</v>
      </c>
      <c r="I1061" s="4">
        <v>0.003591</v>
      </c>
      <c r="J1061" s="4">
        <f t="shared" si="48"/>
        <v>0.000664873074901112</v>
      </c>
      <c r="K1061" s="4">
        <f t="shared" si="49"/>
        <v>68.0092080807648</v>
      </c>
    </row>
    <row r="1062" spans="1:11">
      <c r="A1062" s="4"/>
      <c r="B1062" s="4">
        <v>11</v>
      </c>
      <c r="C1062" s="4" t="s">
        <v>902</v>
      </c>
      <c r="D1062" s="4" t="s">
        <v>14</v>
      </c>
      <c r="E1062" s="4" t="s">
        <v>11</v>
      </c>
      <c r="F1062" s="4">
        <v>-0.02417</v>
      </c>
      <c r="G1062" s="4">
        <v>0.1828</v>
      </c>
      <c r="H1062" s="4">
        <v>1.30801e-7</v>
      </c>
      <c r="I1062" s="4">
        <v>0.00458</v>
      </c>
      <c r="J1062" s="4">
        <f t="shared" si="48"/>
        <v>0.000174537136215648</v>
      </c>
      <c r="K1062" s="4">
        <f t="shared" si="49"/>
        <v>17.8444751246853</v>
      </c>
    </row>
    <row r="1063" spans="1:11">
      <c r="A1063" s="4"/>
      <c r="B1063" s="4">
        <v>12</v>
      </c>
      <c r="C1063" s="4" t="s">
        <v>903</v>
      </c>
      <c r="D1063" s="4" t="s">
        <v>12</v>
      </c>
      <c r="E1063" s="4" t="s">
        <v>17</v>
      </c>
      <c r="F1063" s="4">
        <v>-0.0227</v>
      </c>
      <c r="G1063" s="4">
        <v>0.399</v>
      </c>
      <c r="H1063" s="4">
        <v>2.13698e-9</v>
      </c>
      <c r="I1063" s="4">
        <v>0.003792</v>
      </c>
      <c r="J1063" s="4">
        <f t="shared" si="48"/>
        <v>0.00024713205342</v>
      </c>
      <c r="K1063" s="4">
        <f t="shared" si="49"/>
        <v>25.2683302469863</v>
      </c>
    </row>
    <row r="1064" spans="1:11">
      <c r="A1064" s="4"/>
      <c r="B1064" s="4">
        <v>13</v>
      </c>
      <c r="C1064" s="4" t="s">
        <v>904</v>
      </c>
      <c r="D1064" s="4" t="s">
        <v>14</v>
      </c>
      <c r="E1064" s="4" t="s">
        <v>11</v>
      </c>
      <c r="F1064" s="4">
        <v>0.02122</v>
      </c>
      <c r="G1064" s="4">
        <v>0.2725</v>
      </c>
      <c r="H1064" s="4">
        <v>9.24209e-8</v>
      </c>
      <c r="I1064" s="4">
        <v>0.003973</v>
      </c>
      <c r="J1064" s="4">
        <f t="shared" si="48"/>
        <v>0.000178533721995</v>
      </c>
      <c r="K1064" s="4">
        <f t="shared" si="49"/>
        <v>18.253154399644</v>
      </c>
    </row>
    <row r="1065" spans="1:11">
      <c r="A1065" s="4"/>
      <c r="B1065" s="4">
        <v>14</v>
      </c>
      <c r="C1065" s="4" t="s">
        <v>905</v>
      </c>
      <c r="D1065" s="4" t="s">
        <v>12</v>
      </c>
      <c r="E1065" s="4" t="s">
        <v>17</v>
      </c>
      <c r="F1065" s="4">
        <v>-0.01934</v>
      </c>
      <c r="G1065" s="4">
        <v>0.674</v>
      </c>
      <c r="H1065" s="4">
        <v>2.60597e-6</v>
      </c>
      <c r="I1065" s="4">
        <v>0.004114</v>
      </c>
      <c r="J1065" s="4">
        <f t="shared" si="48"/>
        <v>0.0001643691963488</v>
      </c>
      <c r="K1065" s="4">
        <f t="shared" si="49"/>
        <v>16.8047458025331</v>
      </c>
    </row>
    <row r="1066" spans="1:11">
      <c r="A1066" s="4"/>
      <c r="B1066" s="4">
        <v>15</v>
      </c>
      <c r="C1066" s="4" t="s">
        <v>906</v>
      </c>
      <c r="D1066" s="4" t="s">
        <v>14</v>
      </c>
      <c r="E1066" s="4" t="s">
        <v>11</v>
      </c>
      <c r="F1066" s="4">
        <v>-0.02492</v>
      </c>
      <c r="G1066" s="4">
        <v>0.178</v>
      </c>
      <c r="H1066" s="4">
        <v>2.86003e-7</v>
      </c>
      <c r="I1066" s="4">
        <v>0.004856</v>
      </c>
      <c r="J1066" s="4">
        <f t="shared" si="48"/>
        <v>0.0001817263448448</v>
      </c>
      <c r="K1066" s="4">
        <f t="shared" si="49"/>
        <v>18.579625103739</v>
      </c>
    </row>
    <row r="1067" spans="1:11">
      <c r="A1067" s="4"/>
      <c r="B1067" s="4">
        <v>16</v>
      </c>
      <c r="C1067" s="4" t="s">
        <v>907</v>
      </c>
      <c r="D1067" s="4" t="s">
        <v>12</v>
      </c>
      <c r="E1067" s="4" t="s">
        <v>17</v>
      </c>
      <c r="F1067" s="4">
        <v>0.02157</v>
      </c>
      <c r="G1067" s="4">
        <v>0.5566</v>
      </c>
      <c r="H1067" s="4">
        <v>1.37899e-9</v>
      </c>
      <c r="I1067" s="4">
        <v>0.00356</v>
      </c>
      <c r="J1067" s="4">
        <f t="shared" si="48"/>
        <v>0.000229651441953912</v>
      </c>
      <c r="K1067" s="4">
        <f t="shared" si="49"/>
        <v>23.4805923998734</v>
      </c>
    </row>
    <row r="1068" spans="1:11">
      <c r="A1068" s="4"/>
      <c r="B1068" s="4">
        <v>17</v>
      </c>
      <c r="C1068" s="4" t="s">
        <v>908</v>
      </c>
      <c r="D1068" s="4" t="s">
        <v>14</v>
      </c>
      <c r="E1068" s="4" t="s">
        <v>11</v>
      </c>
      <c r="F1068" s="4">
        <v>0.02265</v>
      </c>
      <c r="G1068" s="4">
        <v>0.767</v>
      </c>
      <c r="H1068" s="4">
        <v>7.57408e-8</v>
      </c>
      <c r="I1068" s="4">
        <v>0.004212</v>
      </c>
      <c r="J1068" s="4">
        <f t="shared" si="48"/>
        <v>0.000183365527995</v>
      </c>
      <c r="K1068" s="4">
        <f t="shared" si="49"/>
        <v>18.747245235698</v>
      </c>
    </row>
    <row r="1069" spans="1:11">
      <c r="A1069" s="4"/>
      <c r="B1069" s="4">
        <v>18</v>
      </c>
      <c r="C1069" s="4" t="s">
        <v>909</v>
      </c>
      <c r="D1069" s="4" t="s">
        <v>14</v>
      </c>
      <c r="E1069" s="4" t="s">
        <v>12</v>
      </c>
      <c r="F1069" s="4">
        <v>-0.02153</v>
      </c>
      <c r="G1069" s="4">
        <v>0.2394</v>
      </c>
      <c r="H1069" s="4">
        <v>9.94489e-7</v>
      </c>
      <c r="I1069" s="4">
        <v>0.0044</v>
      </c>
      <c r="J1069" s="4">
        <f t="shared" si="48"/>
        <v>0.000168810137048952</v>
      </c>
      <c r="K1069" s="4">
        <f t="shared" si="49"/>
        <v>17.2588544888725</v>
      </c>
    </row>
    <row r="1070" spans="1:11">
      <c r="A1070" s="4"/>
      <c r="B1070" s="4">
        <v>19</v>
      </c>
      <c r="C1070" s="4" t="s">
        <v>910</v>
      </c>
      <c r="D1070" s="4" t="s">
        <v>17</v>
      </c>
      <c r="E1070" s="4" t="s">
        <v>11</v>
      </c>
      <c r="F1070" s="4">
        <v>-0.01892</v>
      </c>
      <c r="G1070" s="4">
        <v>0.307</v>
      </c>
      <c r="H1070" s="4">
        <v>1.935e-6</v>
      </c>
      <c r="I1070" s="4">
        <v>0.003974</v>
      </c>
      <c r="J1070" s="4">
        <f t="shared" si="48"/>
        <v>0.0001523154191328</v>
      </c>
      <c r="K1070" s="4">
        <f t="shared" si="49"/>
        <v>15.5722063463104</v>
      </c>
    </row>
    <row r="1071" spans="1:11">
      <c r="A1071" s="4"/>
      <c r="B1071" s="4">
        <v>20</v>
      </c>
      <c r="C1071" s="4" t="s">
        <v>911</v>
      </c>
      <c r="D1071" s="4" t="s">
        <v>12</v>
      </c>
      <c r="E1071" s="4" t="s">
        <v>17</v>
      </c>
      <c r="F1071" s="4">
        <v>-0.01957</v>
      </c>
      <c r="G1071" s="4">
        <v>0.3217</v>
      </c>
      <c r="H1071" s="4">
        <v>2.47201e-7</v>
      </c>
      <c r="I1071" s="4">
        <v>0.003793</v>
      </c>
      <c r="J1071" s="4">
        <f t="shared" si="48"/>
        <v>0.000167141588344878</v>
      </c>
      <c r="K1071" s="4">
        <f t="shared" si="49"/>
        <v>17.0882364571852</v>
      </c>
    </row>
    <row r="1072" spans="1:11">
      <c r="A1072" s="4"/>
      <c r="B1072" s="4">
        <v>21</v>
      </c>
      <c r="C1072" s="4" t="s">
        <v>912</v>
      </c>
      <c r="D1072" s="4" t="s">
        <v>14</v>
      </c>
      <c r="E1072" s="4" t="s">
        <v>17</v>
      </c>
      <c r="F1072" s="4">
        <v>-0.01692</v>
      </c>
      <c r="G1072" s="4">
        <v>0.3813</v>
      </c>
      <c r="H1072" s="4">
        <v>4.40301e-6</v>
      </c>
      <c r="I1072" s="4">
        <v>0.003686</v>
      </c>
      <c r="J1072" s="4">
        <f t="shared" si="48"/>
        <v>0.000135075826745568</v>
      </c>
      <c r="K1072" s="4">
        <f t="shared" si="49"/>
        <v>13.8094514088247</v>
      </c>
    </row>
    <row r="1073" spans="1:11">
      <c r="A1073" s="4"/>
      <c r="B1073" s="4">
        <v>22</v>
      </c>
      <c r="C1073" s="4" t="s">
        <v>913</v>
      </c>
      <c r="D1073" s="4" t="s">
        <v>12</v>
      </c>
      <c r="E1073" s="4" t="s">
        <v>17</v>
      </c>
      <c r="F1073" s="4">
        <v>0.0168</v>
      </c>
      <c r="G1073" s="4">
        <v>0.4451</v>
      </c>
      <c r="H1073" s="4">
        <v>2.44602e-6</v>
      </c>
      <c r="I1073" s="4">
        <v>0.003565</v>
      </c>
      <c r="J1073" s="4">
        <f t="shared" si="48"/>
        <v>0.0001394186516352</v>
      </c>
      <c r="K1073" s="4">
        <f t="shared" si="49"/>
        <v>14.2535011927191</v>
      </c>
    </row>
    <row r="1074" spans="1:11">
      <c r="A1074" s="4"/>
      <c r="B1074" s="4">
        <v>23</v>
      </c>
      <c r="C1074" s="4" t="s">
        <v>914</v>
      </c>
      <c r="D1074" s="4" t="s">
        <v>14</v>
      </c>
      <c r="E1074" s="4" t="s">
        <v>11</v>
      </c>
      <c r="F1074" s="4">
        <v>-0.01861</v>
      </c>
      <c r="G1074" s="4">
        <v>0.2884</v>
      </c>
      <c r="H1074" s="4">
        <v>1.93201e-6</v>
      </c>
      <c r="I1074" s="4">
        <v>0.003909</v>
      </c>
      <c r="J1074" s="4">
        <f t="shared" si="48"/>
        <v>0.000142152315217248</v>
      </c>
      <c r="K1074" s="4">
        <f t="shared" si="49"/>
        <v>14.5330177159377</v>
      </c>
    </row>
    <row r="1075" spans="1:11">
      <c r="A1075" s="4"/>
      <c r="B1075" s="4">
        <v>24</v>
      </c>
      <c r="C1075" s="4" t="s">
        <v>915</v>
      </c>
      <c r="D1075" s="4" t="s">
        <v>14</v>
      </c>
      <c r="E1075" s="4" t="s">
        <v>11</v>
      </c>
      <c r="F1075" s="4">
        <v>-0.01712</v>
      </c>
      <c r="G1075" s="4">
        <v>0.5006</v>
      </c>
      <c r="H1075" s="4">
        <v>1.99301e-6</v>
      </c>
      <c r="I1075" s="4">
        <v>0.0036</v>
      </c>
      <c r="J1075" s="4">
        <f t="shared" si="48"/>
        <v>0.000146546988972032</v>
      </c>
      <c r="K1075" s="4">
        <f t="shared" si="49"/>
        <v>14.9823753817099</v>
      </c>
    </row>
    <row r="1076" spans="1:11">
      <c r="A1076" s="4"/>
      <c r="B1076" s="4">
        <v>25</v>
      </c>
      <c r="C1076" s="4" t="s">
        <v>916</v>
      </c>
      <c r="D1076" s="4" t="s">
        <v>17</v>
      </c>
      <c r="E1076" s="4" t="s">
        <v>12</v>
      </c>
      <c r="F1076" s="4">
        <v>-0.0174</v>
      </c>
      <c r="G1076" s="4">
        <v>0.4796</v>
      </c>
      <c r="H1076" s="4">
        <v>1.16899e-6</v>
      </c>
      <c r="I1076" s="4">
        <v>0.003579</v>
      </c>
      <c r="J1076" s="4">
        <f t="shared" si="48"/>
        <v>0.0001511280067968</v>
      </c>
      <c r="K1076" s="4">
        <f t="shared" si="49"/>
        <v>15.4507910300275</v>
      </c>
    </row>
    <row r="1077" spans="1:11">
      <c r="A1077" s="4"/>
      <c r="B1077" s="4">
        <v>26</v>
      </c>
      <c r="C1077" s="4" t="s">
        <v>917</v>
      </c>
      <c r="D1077" s="4" t="s">
        <v>17</v>
      </c>
      <c r="E1077" s="4" t="s">
        <v>12</v>
      </c>
      <c r="F1077" s="4">
        <v>-0.0183</v>
      </c>
      <c r="G1077" s="4">
        <v>0.4987</v>
      </c>
      <c r="H1077" s="4">
        <v>1.226e-6</v>
      </c>
      <c r="I1077" s="4">
        <v>0.003772</v>
      </c>
      <c r="J1077" s="4">
        <f t="shared" si="48"/>
        <v>0.0001674438680718</v>
      </c>
      <c r="K1077" s="4">
        <f t="shared" si="49"/>
        <v>17.1191461342143</v>
      </c>
    </row>
    <row r="1078" spans="1:11">
      <c r="A1078" s="4"/>
      <c r="B1078" s="4">
        <v>27</v>
      </c>
      <c r="C1078" s="4" t="s">
        <v>918</v>
      </c>
      <c r="D1078" s="4" t="s">
        <v>11</v>
      </c>
      <c r="E1078" s="4" t="s">
        <v>14</v>
      </c>
      <c r="F1078" s="4">
        <v>0.01933</v>
      </c>
      <c r="G1078" s="4">
        <v>0.5342</v>
      </c>
      <c r="H1078" s="4">
        <v>1.15499e-6</v>
      </c>
      <c r="I1078" s="4">
        <v>0.003975</v>
      </c>
      <c r="J1078" s="4">
        <f t="shared" si="48"/>
        <v>0.000185950380601208</v>
      </c>
      <c r="K1078" s="4">
        <f t="shared" si="49"/>
        <v>19.0115690639393</v>
      </c>
    </row>
    <row r="1079" spans="1:11">
      <c r="A1079" s="4"/>
      <c r="B1079" s="4">
        <v>28</v>
      </c>
      <c r="C1079" s="4" t="s">
        <v>919</v>
      </c>
      <c r="D1079" s="4" t="s">
        <v>17</v>
      </c>
      <c r="E1079" s="4" t="s">
        <v>11</v>
      </c>
      <c r="F1079" s="4">
        <v>-0.03831</v>
      </c>
      <c r="G1079" s="4">
        <v>0.4075</v>
      </c>
      <c r="H1079" s="4">
        <v>2.51478e-26</v>
      </c>
      <c r="I1079" s="4">
        <v>0.003609</v>
      </c>
      <c r="J1079" s="4">
        <f t="shared" si="48"/>
        <v>0.00070871278498875</v>
      </c>
      <c r="K1079" s="4">
        <f t="shared" si="49"/>
        <v>72.4967089388296</v>
      </c>
    </row>
    <row r="1080" spans="1:11">
      <c r="A1080" s="4"/>
      <c r="B1080" s="4">
        <v>29</v>
      </c>
      <c r="C1080" s="4" t="s">
        <v>920</v>
      </c>
      <c r="D1080" s="4" t="s">
        <v>17</v>
      </c>
      <c r="E1080" s="4" t="s">
        <v>12</v>
      </c>
      <c r="F1080" s="4">
        <v>-0.02354</v>
      </c>
      <c r="G1080" s="4">
        <v>0.3126</v>
      </c>
      <c r="H1080" s="4">
        <v>2.063e-7</v>
      </c>
      <c r="I1080" s="4">
        <v>0.004533</v>
      </c>
      <c r="J1080" s="4">
        <f t="shared" si="48"/>
        <v>0.000238144970662368</v>
      </c>
      <c r="K1080" s="4">
        <f t="shared" si="49"/>
        <v>24.3492156893339</v>
      </c>
    </row>
    <row r="1081" spans="1:11">
      <c r="A1081" s="4"/>
      <c r="B1081" s="4">
        <v>30</v>
      </c>
      <c r="C1081" s="4" t="s">
        <v>921</v>
      </c>
      <c r="D1081" s="4" t="s">
        <v>11</v>
      </c>
      <c r="E1081" s="4" t="s">
        <v>14</v>
      </c>
      <c r="F1081" s="4">
        <v>0.03303</v>
      </c>
      <c r="G1081" s="4">
        <v>0.0843</v>
      </c>
      <c r="H1081" s="4">
        <v>3.51196e-7</v>
      </c>
      <c r="I1081" s="4">
        <v>0.006484</v>
      </c>
      <c r="J1081" s="4">
        <f t="shared" si="48"/>
        <v>0.000168433290027918</v>
      </c>
      <c r="K1081" s="4">
        <f t="shared" si="49"/>
        <v>17.2203198150656</v>
      </c>
    </row>
    <row r="1082" spans="1:11">
      <c r="A1082" s="4"/>
      <c r="B1082" s="4">
        <v>31</v>
      </c>
      <c r="C1082" s="4" t="s">
        <v>922</v>
      </c>
      <c r="D1082" s="4" t="s">
        <v>14</v>
      </c>
      <c r="E1082" s="4" t="s">
        <v>11</v>
      </c>
      <c r="F1082" s="4">
        <v>0.02321</v>
      </c>
      <c r="G1082" s="4">
        <v>0.1676</v>
      </c>
      <c r="H1082" s="4">
        <v>9.39507e-7</v>
      </c>
      <c r="I1082" s="4">
        <v>0.004734</v>
      </c>
      <c r="J1082" s="4">
        <f t="shared" si="48"/>
        <v>0.000150309476559968</v>
      </c>
      <c r="K1082" s="4">
        <f t="shared" si="49"/>
        <v>15.3670948234156</v>
      </c>
    </row>
    <row r="1083" spans="1:11">
      <c r="A1083" s="4"/>
      <c r="B1083" s="4">
        <v>32</v>
      </c>
      <c r="C1083" s="4" t="s">
        <v>923</v>
      </c>
      <c r="D1083" s="4" t="s">
        <v>17</v>
      </c>
      <c r="E1083" s="4" t="s">
        <v>14</v>
      </c>
      <c r="F1083" s="4">
        <v>0.02268</v>
      </c>
      <c r="G1083" s="4">
        <v>0.5346</v>
      </c>
      <c r="H1083" s="4">
        <v>2.266e-10</v>
      </c>
      <c r="I1083" s="4">
        <v>0.003577</v>
      </c>
      <c r="J1083" s="4">
        <f t="shared" si="48"/>
        <v>0.000255959603932032</v>
      </c>
      <c r="K1083" s="4">
        <f t="shared" si="49"/>
        <v>26.1711454295548</v>
      </c>
    </row>
    <row r="1084" spans="1:11">
      <c r="A1084" s="4"/>
      <c r="B1084" s="4">
        <v>33</v>
      </c>
      <c r="C1084" s="4" t="s">
        <v>924</v>
      </c>
      <c r="D1084" s="4" t="s">
        <v>17</v>
      </c>
      <c r="E1084" s="4" t="s">
        <v>11</v>
      </c>
      <c r="F1084" s="4">
        <v>0.01891</v>
      </c>
      <c r="G1084" s="4">
        <v>0.2753</v>
      </c>
      <c r="H1084" s="4">
        <v>2.89201e-6</v>
      </c>
      <c r="I1084" s="4">
        <v>0.004043</v>
      </c>
      <c r="J1084" s="4">
        <f t="shared" si="48"/>
        <v>0.000142684739296142</v>
      </c>
      <c r="K1084" s="4">
        <f t="shared" si="49"/>
        <v>14.5874581432531</v>
      </c>
    </row>
    <row r="1085" spans="1:11">
      <c r="A1085" s="4"/>
      <c r="B1085" s="4">
        <v>34</v>
      </c>
      <c r="C1085" s="4" t="s">
        <v>925</v>
      </c>
      <c r="D1085" s="4" t="s">
        <v>12</v>
      </c>
      <c r="E1085" s="4" t="s">
        <v>17</v>
      </c>
      <c r="F1085" s="4">
        <v>0.01657</v>
      </c>
      <c r="G1085" s="4">
        <v>0.397</v>
      </c>
      <c r="H1085" s="4">
        <v>4.84395e-6</v>
      </c>
      <c r="I1085" s="4">
        <v>0.003625</v>
      </c>
      <c r="J1085" s="4">
        <f t="shared" si="48"/>
        <v>0.0001314567319518</v>
      </c>
      <c r="K1085" s="4">
        <f t="shared" si="49"/>
        <v>13.4394052971447</v>
      </c>
    </row>
    <row r="1086" spans="1:11">
      <c r="A1086" s="4"/>
      <c r="B1086" s="4">
        <v>35</v>
      </c>
      <c r="C1086" s="4" t="s">
        <v>926</v>
      </c>
      <c r="D1086" s="4" t="s">
        <v>12</v>
      </c>
      <c r="E1086" s="4" t="s">
        <v>17</v>
      </c>
      <c r="F1086" s="4">
        <v>0.0191</v>
      </c>
      <c r="G1086" s="4">
        <v>0.7319</v>
      </c>
      <c r="H1086" s="4">
        <v>2.40497e-6</v>
      </c>
      <c r="I1086" s="4">
        <v>0.00405</v>
      </c>
      <c r="J1086" s="4">
        <f t="shared" si="48"/>
        <v>0.0001431677801918</v>
      </c>
      <c r="K1086" s="4">
        <f t="shared" si="49"/>
        <v>14.6368491841927</v>
      </c>
    </row>
    <row r="1087" spans="1:11">
      <c r="A1087" s="4"/>
      <c r="B1087" s="4">
        <v>36</v>
      </c>
      <c r="C1087" s="4" t="s">
        <v>927</v>
      </c>
      <c r="D1087" s="4" t="s">
        <v>17</v>
      </c>
      <c r="E1087" s="4" t="s">
        <v>12</v>
      </c>
      <c r="F1087" s="4">
        <v>0.02165</v>
      </c>
      <c r="G1087" s="4">
        <v>0.7787</v>
      </c>
      <c r="H1087" s="4">
        <v>4.45102e-7</v>
      </c>
      <c r="I1087" s="4">
        <v>0.004288</v>
      </c>
      <c r="J1087" s="4">
        <f t="shared" si="48"/>
        <v>0.00016154643767795</v>
      </c>
      <c r="K1087" s="4">
        <f t="shared" si="49"/>
        <v>16.516106524051</v>
      </c>
    </row>
    <row r="1088" spans="1:11">
      <c r="A1088" s="4"/>
      <c r="B1088" s="4">
        <v>37</v>
      </c>
      <c r="C1088" s="4" t="s">
        <v>928</v>
      </c>
      <c r="D1088" s="4" t="s">
        <v>12</v>
      </c>
      <c r="E1088" s="4" t="s">
        <v>17</v>
      </c>
      <c r="F1088" s="4">
        <v>0.02734</v>
      </c>
      <c r="G1088" s="4">
        <v>0.1041</v>
      </c>
      <c r="H1088" s="4">
        <v>2.50501e-6</v>
      </c>
      <c r="I1088" s="4">
        <v>0.005808</v>
      </c>
      <c r="J1088" s="4">
        <f t="shared" si="48"/>
        <v>0.000139423917806328</v>
      </c>
      <c r="K1088" s="4">
        <f t="shared" si="49"/>
        <v>14.2540396561341</v>
      </c>
    </row>
    <row r="1089" spans="1:11">
      <c r="A1089" s="4"/>
      <c r="B1089" s="4">
        <v>38</v>
      </c>
      <c r="C1089" s="4" t="s">
        <v>929</v>
      </c>
      <c r="D1089" s="4" t="s">
        <v>17</v>
      </c>
      <c r="E1089" s="4" t="s">
        <v>11</v>
      </c>
      <c r="F1089" s="4">
        <v>-0.01928</v>
      </c>
      <c r="G1089" s="4">
        <v>0.3532</v>
      </c>
      <c r="H1089" s="4">
        <v>2.02801e-7</v>
      </c>
      <c r="I1089" s="4">
        <v>0.00371</v>
      </c>
      <c r="J1089" s="4">
        <f t="shared" si="48"/>
        <v>0.000169837958535168</v>
      </c>
      <c r="K1089" s="4">
        <f t="shared" si="49"/>
        <v>17.3639550180958</v>
      </c>
    </row>
    <row r="1090" spans="1:11">
      <c r="A1090" s="4"/>
      <c r="B1090" s="4">
        <v>39</v>
      </c>
      <c r="C1090" s="4" t="s">
        <v>930</v>
      </c>
      <c r="D1090" s="4" t="s">
        <v>11</v>
      </c>
      <c r="E1090" s="4" t="s">
        <v>17</v>
      </c>
      <c r="F1090" s="4">
        <v>0.0361</v>
      </c>
      <c r="G1090" s="4">
        <v>0.0632</v>
      </c>
      <c r="H1090" s="4">
        <v>7.52402e-7</v>
      </c>
      <c r="I1090" s="4">
        <v>0.007298</v>
      </c>
      <c r="J1090" s="4">
        <f t="shared" si="48"/>
        <v>0.0001543150769792</v>
      </c>
      <c r="K1090" s="4">
        <f t="shared" si="49"/>
        <v>15.7766760628719</v>
      </c>
    </row>
    <row r="1091" spans="1:11">
      <c r="A1091" s="4"/>
      <c r="B1091" s="4">
        <v>40</v>
      </c>
      <c r="C1091" s="4" t="s">
        <v>931</v>
      </c>
      <c r="D1091" s="4" t="s">
        <v>17</v>
      </c>
      <c r="E1091" s="4" t="s">
        <v>12</v>
      </c>
      <c r="F1091" s="4">
        <v>-0.02155</v>
      </c>
      <c r="G1091" s="4">
        <v>0.1984</v>
      </c>
      <c r="H1091" s="4">
        <v>1.63599e-6</v>
      </c>
      <c r="I1091" s="4">
        <v>0.004496</v>
      </c>
      <c r="J1091" s="4">
        <f t="shared" si="48"/>
        <v>0.0001477147694592</v>
      </c>
      <c r="K1091" s="4">
        <f t="shared" si="49"/>
        <v>15.1017822051657</v>
      </c>
    </row>
    <row r="1092" spans="1:11">
      <c r="A1092" s="4"/>
      <c r="B1092" s="4">
        <v>41</v>
      </c>
      <c r="C1092" s="4" t="s">
        <v>932</v>
      </c>
      <c r="D1092" s="4" t="s">
        <v>14</v>
      </c>
      <c r="E1092" s="4" t="s">
        <v>11</v>
      </c>
      <c r="F1092" s="4">
        <v>-0.02243</v>
      </c>
      <c r="G1092" s="4">
        <v>0.179</v>
      </c>
      <c r="H1092" s="4">
        <v>2.121e-6</v>
      </c>
      <c r="I1092" s="4">
        <v>0.00473</v>
      </c>
      <c r="J1092" s="4">
        <f t="shared" si="48"/>
        <v>0.0001478715859982</v>
      </c>
      <c r="K1092" s="4">
        <f t="shared" si="49"/>
        <v>15.117816887882</v>
      </c>
    </row>
    <row r="1093" spans="1:11">
      <c r="A1093" s="4"/>
      <c r="B1093" s="4">
        <v>42</v>
      </c>
      <c r="C1093" s="4" t="s">
        <v>933</v>
      </c>
      <c r="D1093" s="4" t="s">
        <v>14</v>
      </c>
      <c r="E1093" s="4" t="s">
        <v>11</v>
      </c>
      <c r="F1093" s="4">
        <v>-0.02045</v>
      </c>
      <c r="G1093" s="4">
        <v>0.6291</v>
      </c>
      <c r="H1093" s="4">
        <v>2.90603e-8</v>
      </c>
      <c r="I1093" s="4">
        <v>0.003687</v>
      </c>
      <c r="J1093" s="4">
        <f t="shared" si="48"/>
        <v>0.00019516104678195</v>
      </c>
      <c r="K1093" s="4">
        <f t="shared" si="49"/>
        <v>19.9534514995793</v>
      </c>
    </row>
    <row r="1094" spans="1:11">
      <c r="A1094" s="4"/>
      <c r="B1094" s="4">
        <v>43</v>
      </c>
      <c r="C1094" s="4" t="s">
        <v>934</v>
      </c>
      <c r="D1094" s="4" t="s">
        <v>17</v>
      </c>
      <c r="E1094" s="4" t="s">
        <v>12</v>
      </c>
      <c r="F1094" s="4">
        <v>0.04011</v>
      </c>
      <c r="G1094" s="4">
        <v>0.0601</v>
      </c>
      <c r="H1094" s="4">
        <v>4.11699e-7</v>
      </c>
      <c r="I1094" s="4">
        <v>0.007921</v>
      </c>
      <c r="J1094" s="4">
        <f t="shared" si="48"/>
        <v>0.000181757123633358</v>
      </c>
      <c r="K1094" s="4">
        <f t="shared" si="49"/>
        <v>18.5827724862017</v>
      </c>
    </row>
    <row r="1095" spans="1:11">
      <c r="A1095" s="4"/>
      <c r="B1095" s="4">
        <v>44</v>
      </c>
      <c r="C1095" s="4" t="s">
        <v>935</v>
      </c>
      <c r="D1095" s="4" t="s">
        <v>17</v>
      </c>
      <c r="E1095" s="4" t="s">
        <v>12</v>
      </c>
      <c r="F1095" s="4">
        <v>0.02399</v>
      </c>
      <c r="G1095" s="4">
        <v>0.3138</v>
      </c>
      <c r="H1095" s="4">
        <v>8.14198e-10</v>
      </c>
      <c r="I1095" s="4">
        <v>0.003907</v>
      </c>
      <c r="J1095" s="4">
        <f t="shared" si="48"/>
        <v>0.000247852979808312</v>
      </c>
      <c r="K1095" s="4">
        <f t="shared" si="49"/>
        <v>25.3420605542083</v>
      </c>
    </row>
    <row r="1096" spans="1:11">
      <c r="A1096" s="4"/>
      <c r="B1096" s="4">
        <v>45</v>
      </c>
      <c r="C1096" s="4" t="s">
        <v>936</v>
      </c>
      <c r="D1096" s="4" t="s">
        <v>17</v>
      </c>
      <c r="E1096" s="4" t="s">
        <v>12</v>
      </c>
      <c r="F1096" s="4">
        <v>0.07922</v>
      </c>
      <c r="G1096" s="4">
        <v>0.2058</v>
      </c>
      <c r="H1096" s="4">
        <v>4.91134e-72</v>
      </c>
      <c r="I1096" s="4">
        <v>0.004414</v>
      </c>
      <c r="J1096" s="4">
        <f t="shared" si="48"/>
        <v>0.00205151607807485</v>
      </c>
      <c r="K1096" s="4">
        <f t="shared" si="49"/>
        <v>210.139128818292</v>
      </c>
    </row>
    <row r="1097" spans="1:11">
      <c r="A1097" s="4"/>
      <c r="B1097" s="4">
        <v>46</v>
      </c>
      <c r="C1097" s="4" t="s">
        <v>937</v>
      </c>
      <c r="D1097" s="4" t="s">
        <v>11</v>
      </c>
      <c r="E1097" s="4" t="s">
        <v>17</v>
      </c>
      <c r="F1097" s="4">
        <v>0.02238</v>
      </c>
      <c r="G1097" s="4">
        <v>0.7868</v>
      </c>
      <c r="H1097" s="4">
        <v>2.718e-7</v>
      </c>
      <c r="I1097" s="4">
        <v>0.004353</v>
      </c>
      <c r="J1097" s="4">
        <f t="shared" si="48"/>
        <v>0.000168035758869888</v>
      </c>
      <c r="K1097" s="4">
        <f t="shared" si="49"/>
        <v>17.1796701063423</v>
      </c>
    </row>
    <row r="1098" spans="1:11">
      <c r="A1098" s="4"/>
      <c r="B1098" s="4">
        <v>47</v>
      </c>
      <c r="C1098" s="4" t="s">
        <v>938</v>
      </c>
      <c r="D1098" s="4" t="s">
        <v>17</v>
      </c>
      <c r="E1098" s="4" t="s">
        <v>12</v>
      </c>
      <c r="F1098" s="4">
        <v>-0.01777</v>
      </c>
      <c r="G1098" s="4">
        <v>0.4334</v>
      </c>
      <c r="H1098" s="4">
        <v>1.17601e-6</v>
      </c>
      <c r="I1098" s="4">
        <v>0.003657</v>
      </c>
      <c r="J1098" s="4">
        <f t="shared" si="48"/>
        <v>0.000155085190711352</v>
      </c>
      <c r="K1098" s="4">
        <f t="shared" si="49"/>
        <v>15.855422220884</v>
      </c>
    </row>
    <row r="1099" spans="1:11">
      <c r="A1099" s="4"/>
      <c r="B1099" s="4">
        <v>48</v>
      </c>
      <c r="C1099" s="4" t="s">
        <v>939</v>
      </c>
      <c r="D1099" s="4" t="s">
        <v>11</v>
      </c>
      <c r="E1099" s="4" t="s">
        <v>14</v>
      </c>
      <c r="F1099" s="4">
        <v>0.02547</v>
      </c>
      <c r="G1099" s="4">
        <v>0.1287</v>
      </c>
      <c r="H1099" s="4">
        <v>3.86803e-6</v>
      </c>
      <c r="I1099" s="4">
        <v>0.005515</v>
      </c>
      <c r="J1099" s="4">
        <f t="shared" si="48"/>
        <v>0.000145490335891758</v>
      </c>
      <c r="K1099" s="4">
        <f t="shared" si="49"/>
        <v>14.8743316967061</v>
      </c>
    </row>
    <row r="1100" spans="1:11">
      <c r="A1100" s="4"/>
      <c r="B1100" s="4">
        <v>49</v>
      </c>
      <c r="C1100" s="4" t="s">
        <v>940</v>
      </c>
      <c r="D1100" s="4" t="s">
        <v>12</v>
      </c>
      <c r="E1100" s="4" t="s">
        <v>17</v>
      </c>
      <c r="F1100" s="4">
        <v>-0.02214</v>
      </c>
      <c r="G1100" s="4">
        <v>0.4583</v>
      </c>
      <c r="H1100" s="4">
        <v>8.41008e-8</v>
      </c>
      <c r="I1100" s="4">
        <v>0.004131</v>
      </c>
      <c r="J1100" s="4">
        <f t="shared" si="48"/>
        <v>0.000243385063190712</v>
      </c>
      <c r="K1100" s="4">
        <f t="shared" si="49"/>
        <v>24.8851212112163</v>
      </c>
    </row>
    <row r="1101" spans="1:11">
      <c r="A1101" s="4"/>
      <c r="B1101" s="4">
        <v>50</v>
      </c>
      <c r="C1101" s="4" t="s">
        <v>941</v>
      </c>
      <c r="D1101" s="4" t="s">
        <v>12</v>
      </c>
      <c r="E1101" s="4" t="s">
        <v>11</v>
      </c>
      <c r="F1101" s="4">
        <v>0.02892</v>
      </c>
      <c r="G1101" s="4">
        <v>0.0954</v>
      </c>
      <c r="H1101" s="4">
        <v>2.357e-6</v>
      </c>
      <c r="I1101" s="4">
        <v>0.006127</v>
      </c>
      <c r="J1101" s="4">
        <f t="shared" si="48"/>
        <v>0.000144354900269952</v>
      </c>
      <c r="K1101" s="4">
        <f t="shared" si="49"/>
        <v>14.758232683702</v>
      </c>
    </row>
    <row r="1102" spans="1:11">
      <c r="A1102" s="4"/>
      <c r="B1102" s="4">
        <v>51</v>
      </c>
      <c r="C1102" s="4" t="s">
        <v>942</v>
      </c>
      <c r="D1102" s="4" t="s">
        <v>14</v>
      </c>
      <c r="E1102" s="4" t="s">
        <v>11</v>
      </c>
      <c r="F1102" s="4">
        <v>0.02682</v>
      </c>
      <c r="G1102" s="4">
        <v>0.145</v>
      </c>
      <c r="H1102" s="4">
        <v>4.11396e-7</v>
      </c>
      <c r="I1102" s="4">
        <v>0.005297</v>
      </c>
      <c r="J1102" s="4">
        <f t="shared" si="48"/>
        <v>0.00017835350958</v>
      </c>
      <c r="K1102" s="4">
        <f t="shared" si="49"/>
        <v>18.2347263302144</v>
      </c>
    </row>
    <row r="1103" spans="1:11">
      <c r="A1103" s="4"/>
      <c r="B1103" s="4">
        <v>52</v>
      </c>
      <c r="C1103" s="4" t="s">
        <v>943</v>
      </c>
      <c r="D1103" s="4" t="s">
        <v>14</v>
      </c>
      <c r="E1103" s="4" t="s">
        <v>11</v>
      </c>
      <c r="F1103" s="4">
        <v>0.01917</v>
      </c>
      <c r="G1103" s="4">
        <v>0.6364</v>
      </c>
      <c r="H1103" s="4">
        <v>3.10899e-7</v>
      </c>
      <c r="I1103" s="4">
        <v>0.003746</v>
      </c>
      <c r="J1103" s="4">
        <f t="shared" si="48"/>
        <v>0.000170070217430112</v>
      </c>
      <c r="K1103" s="4">
        <f t="shared" si="49"/>
        <v>17.387704826664</v>
      </c>
    </row>
    <row r="1104" spans="1:11">
      <c r="A1104" s="4"/>
      <c r="B1104" s="4">
        <v>53</v>
      </c>
      <c r="C1104" s="4" t="s">
        <v>944</v>
      </c>
      <c r="D1104" s="4" t="s">
        <v>17</v>
      </c>
      <c r="E1104" s="4" t="s">
        <v>12</v>
      </c>
      <c r="F1104" s="4">
        <v>0.02795</v>
      </c>
      <c r="G1104" s="4">
        <v>0.1184</v>
      </c>
      <c r="H1104" s="4">
        <v>1.91999e-6</v>
      </c>
      <c r="I1104" s="4">
        <v>0.005869</v>
      </c>
      <c r="J1104" s="4">
        <f t="shared" si="48"/>
        <v>0.0001630860837632</v>
      </c>
      <c r="K1104" s="4">
        <f t="shared" si="49"/>
        <v>16.6735417909912</v>
      </c>
    </row>
    <row r="1105" spans="1:11">
      <c r="A1105" s="4"/>
      <c r="B1105" s="4">
        <v>54</v>
      </c>
      <c r="C1105" s="4" t="s">
        <v>945</v>
      </c>
      <c r="D1105" s="4" t="s">
        <v>12</v>
      </c>
      <c r="E1105" s="4" t="s">
        <v>17</v>
      </c>
      <c r="F1105" s="4">
        <v>0.02591</v>
      </c>
      <c r="G1105" s="4">
        <v>0.2239</v>
      </c>
      <c r="H1105" s="4">
        <v>1.137e-7</v>
      </c>
      <c r="I1105" s="4">
        <v>0.004886</v>
      </c>
      <c r="J1105" s="4">
        <f t="shared" si="48"/>
        <v>0.000233311743259998</v>
      </c>
      <c r="K1105" s="4">
        <f t="shared" si="49"/>
        <v>23.8549253419971</v>
      </c>
    </row>
    <row r="1106" spans="1:11">
      <c r="A1106" s="4"/>
      <c r="B1106" s="4">
        <v>55</v>
      </c>
      <c r="C1106" s="4" t="s">
        <v>946</v>
      </c>
      <c r="D1106" s="4" t="s">
        <v>12</v>
      </c>
      <c r="E1106" s="4" t="s">
        <v>14</v>
      </c>
      <c r="F1106" s="4">
        <v>0.02252</v>
      </c>
      <c r="G1106" s="4">
        <v>0.1858</v>
      </c>
      <c r="H1106" s="4">
        <v>1.38899e-6</v>
      </c>
      <c r="I1106" s="4">
        <v>0.004666</v>
      </c>
      <c r="J1106" s="4">
        <f t="shared" si="48"/>
        <v>0.000153441761570688</v>
      </c>
      <c r="K1106" s="4">
        <f t="shared" si="49"/>
        <v>15.6873774083413</v>
      </c>
    </row>
    <row r="1107" spans="1:11">
      <c r="A1107" s="4"/>
      <c r="B1107" s="4">
        <v>56</v>
      </c>
      <c r="C1107" s="4" t="s">
        <v>947</v>
      </c>
      <c r="D1107" s="4" t="s">
        <v>14</v>
      </c>
      <c r="E1107" s="4" t="s">
        <v>11</v>
      </c>
      <c r="F1107" s="4">
        <v>-0.01927</v>
      </c>
      <c r="G1107" s="4">
        <v>0.2538</v>
      </c>
      <c r="H1107" s="4">
        <v>2.42097e-6</v>
      </c>
      <c r="I1107" s="4">
        <v>0.004086</v>
      </c>
      <c r="J1107" s="4">
        <f t="shared" si="48"/>
        <v>0.000140650178425848</v>
      </c>
      <c r="K1107" s="4">
        <f t="shared" si="49"/>
        <v>14.3794243574701</v>
      </c>
    </row>
    <row r="1108" spans="1:11">
      <c r="A1108" s="4"/>
      <c r="B1108" s="4">
        <v>57</v>
      </c>
      <c r="C1108" s="4" t="s">
        <v>948</v>
      </c>
      <c r="D1108" s="4" t="s">
        <v>17</v>
      </c>
      <c r="E1108" s="4" t="s">
        <v>12</v>
      </c>
      <c r="F1108" s="4">
        <v>0.02193</v>
      </c>
      <c r="G1108" s="4">
        <v>0.3537</v>
      </c>
      <c r="H1108" s="4">
        <v>8.95695e-8</v>
      </c>
      <c r="I1108" s="4">
        <v>0.004101</v>
      </c>
      <c r="J1108" s="4">
        <f t="shared" si="48"/>
        <v>0.000219875315054238</v>
      </c>
      <c r="K1108" s="4">
        <f t="shared" si="49"/>
        <v>22.4808175570023</v>
      </c>
    </row>
    <row r="1109" spans="1:11">
      <c r="A1109" s="4"/>
      <c r="B1109" s="4">
        <v>58</v>
      </c>
      <c r="C1109" s="4" t="s">
        <v>949</v>
      </c>
      <c r="D1109" s="4" t="s">
        <v>17</v>
      </c>
      <c r="E1109" s="4" t="s">
        <v>11</v>
      </c>
      <c r="F1109" s="4">
        <v>0.01862</v>
      </c>
      <c r="G1109" s="4">
        <v>0.2866</v>
      </c>
      <c r="H1109" s="4">
        <v>2.11402e-6</v>
      </c>
      <c r="I1109" s="4">
        <v>0.003927</v>
      </c>
      <c r="J1109" s="4">
        <f t="shared" si="48"/>
        <v>0.000141774668347872</v>
      </c>
      <c r="K1109" s="4">
        <f t="shared" si="49"/>
        <v>14.4944033124103</v>
      </c>
    </row>
    <row r="1110" spans="1:11">
      <c r="A1110" s="4"/>
      <c r="B1110" s="4">
        <v>59</v>
      </c>
      <c r="C1110" s="4" t="s">
        <v>950</v>
      </c>
      <c r="D1110" s="4" t="s">
        <v>12</v>
      </c>
      <c r="E1110" s="4" t="s">
        <v>17</v>
      </c>
      <c r="F1110" s="4">
        <v>0.0185</v>
      </c>
      <c r="G1110" s="4">
        <v>0.5179</v>
      </c>
      <c r="H1110" s="4">
        <v>4.79402e-7</v>
      </c>
      <c r="I1110" s="4">
        <v>0.003676</v>
      </c>
      <c r="J1110" s="4">
        <f t="shared" si="48"/>
        <v>0.000170905679355</v>
      </c>
      <c r="K1110" s="4">
        <f t="shared" si="49"/>
        <v>17.473135707476</v>
      </c>
    </row>
    <row r="1111" spans="1:11">
      <c r="A1111" s="4"/>
      <c r="B1111" s="4">
        <v>60</v>
      </c>
      <c r="C1111" s="4" t="s">
        <v>951</v>
      </c>
      <c r="D1111" s="4" t="s">
        <v>17</v>
      </c>
      <c r="E1111" s="4" t="s">
        <v>12</v>
      </c>
      <c r="F1111" s="4">
        <v>0.02437</v>
      </c>
      <c r="G1111" s="4">
        <v>0.1932</v>
      </c>
      <c r="H1111" s="4">
        <v>6.74994e-8</v>
      </c>
      <c r="I1111" s="4">
        <v>0.004516</v>
      </c>
      <c r="J1111" s="4">
        <f t="shared" si="48"/>
        <v>0.000185145885710688</v>
      </c>
      <c r="K1111" s="4">
        <f t="shared" si="49"/>
        <v>18.9293022656661</v>
      </c>
    </row>
    <row r="1112" spans="1:11">
      <c r="A1112" s="4"/>
      <c r="B1112" s="4">
        <v>61</v>
      </c>
      <c r="C1112" s="4" t="s">
        <v>952</v>
      </c>
      <c r="D1112" s="4" t="s">
        <v>14</v>
      </c>
      <c r="E1112" s="4" t="s">
        <v>12</v>
      </c>
      <c r="F1112" s="4">
        <v>-0.03034</v>
      </c>
      <c r="G1112" s="4">
        <v>0.178</v>
      </c>
      <c r="H1112" s="4">
        <v>6.79673e-11</v>
      </c>
      <c r="I1112" s="4">
        <v>0.004649</v>
      </c>
      <c r="J1112" s="4">
        <f t="shared" si="48"/>
        <v>0.0002693723210592</v>
      </c>
      <c r="K1112" s="4">
        <f t="shared" si="49"/>
        <v>27.542927333257</v>
      </c>
    </row>
    <row r="1113" spans="1:11">
      <c r="A1113" s="4"/>
      <c r="B1113" s="4">
        <v>62</v>
      </c>
      <c r="C1113" s="4" t="s">
        <v>953</v>
      </c>
      <c r="D1113" s="4" t="s">
        <v>14</v>
      </c>
      <c r="E1113" s="4" t="s">
        <v>11</v>
      </c>
      <c r="F1113" s="4">
        <v>0.02287</v>
      </c>
      <c r="G1113" s="4">
        <v>0.1784</v>
      </c>
      <c r="H1113" s="4">
        <v>1.078e-6</v>
      </c>
      <c r="I1113" s="4">
        <v>0.004688</v>
      </c>
      <c r="J1113" s="4">
        <f t="shared" si="48"/>
        <v>0.000153326635359872</v>
      </c>
      <c r="K1113" s="4">
        <f t="shared" si="49"/>
        <v>15.6756054809671</v>
      </c>
    </row>
    <row r="1114" spans="1:11">
      <c r="A1114" s="4"/>
      <c r="B1114" s="4">
        <v>63</v>
      </c>
      <c r="C1114" s="4" t="s">
        <v>954</v>
      </c>
      <c r="D1114" s="4" t="s">
        <v>17</v>
      </c>
      <c r="E1114" s="4" t="s">
        <v>11</v>
      </c>
      <c r="F1114" s="4">
        <v>-0.02083</v>
      </c>
      <c r="G1114" s="4">
        <v>0.7006</v>
      </c>
      <c r="H1114" s="4">
        <v>1.80801e-7</v>
      </c>
      <c r="I1114" s="4">
        <v>0.003993</v>
      </c>
      <c r="J1114" s="4">
        <f t="shared" si="48"/>
        <v>0.000182024758927992</v>
      </c>
      <c r="K1114" s="4">
        <f t="shared" si="49"/>
        <v>18.6101403886961</v>
      </c>
    </row>
    <row r="1115" spans="1:11">
      <c r="A1115" s="4"/>
      <c r="B1115" s="4">
        <v>64</v>
      </c>
      <c r="C1115" s="4" t="s">
        <v>955</v>
      </c>
      <c r="D1115" s="4" t="s">
        <v>12</v>
      </c>
      <c r="E1115" s="4" t="s">
        <v>11</v>
      </c>
      <c r="F1115" s="4">
        <v>0.02042</v>
      </c>
      <c r="G1115" s="4">
        <v>0.3918</v>
      </c>
      <c r="H1115" s="4">
        <v>2.50398e-8</v>
      </c>
      <c r="I1115" s="4">
        <v>0.003663</v>
      </c>
      <c r="J1115" s="4">
        <f t="shared" si="48"/>
        <v>0.000198724914421728</v>
      </c>
      <c r="K1115" s="4">
        <f t="shared" si="49"/>
        <v>20.3178971494757</v>
      </c>
    </row>
    <row r="1116" spans="1:11">
      <c r="A1116" s="4"/>
      <c r="B1116" s="4">
        <v>65</v>
      </c>
      <c r="C1116" s="4" t="s">
        <v>956</v>
      </c>
      <c r="D1116" s="4" t="s">
        <v>14</v>
      </c>
      <c r="E1116" s="4" t="s">
        <v>11</v>
      </c>
      <c r="F1116" s="4">
        <v>0.03895</v>
      </c>
      <c r="G1116" s="4">
        <v>0.0603</v>
      </c>
      <c r="H1116" s="4">
        <v>3.44802e-7</v>
      </c>
      <c r="I1116" s="4">
        <v>0.007642</v>
      </c>
      <c r="J1116" s="4">
        <f t="shared" ref="J1116:J1179" si="50">2*(1-G1116)*G1116*(ABS(F1116))*(ABS(F1116))</f>
        <v>0.00017192991904155</v>
      </c>
      <c r="K1116" s="4">
        <f t="shared" ref="K1116:K1179" si="51">(J1116/(1-J1116))*102221</f>
        <v>17.5778704161839</v>
      </c>
    </row>
    <row r="1117" spans="1:11">
      <c r="A1117" s="4"/>
      <c r="B1117" s="4">
        <v>66</v>
      </c>
      <c r="C1117" s="4" t="s">
        <v>957</v>
      </c>
      <c r="D1117" s="4" t="s">
        <v>11</v>
      </c>
      <c r="E1117" s="4" t="s">
        <v>14</v>
      </c>
      <c r="F1117" s="4">
        <v>0.02153</v>
      </c>
      <c r="G1117" s="4">
        <v>0.2242</v>
      </c>
      <c r="H1117" s="4">
        <v>6.99794e-7</v>
      </c>
      <c r="I1117" s="4">
        <v>0.004339</v>
      </c>
      <c r="J1117" s="4">
        <f t="shared" si="50"/>
        <v>0.000161251379550648</v>
      </c>
      <c r="K1117" s="4">
        <f t="shared" si="51"/>
        <v>16.4859356489134</v>
      </c>
    </row>
    <row r="1118" spans="1:11">
      <c r="A1118" s="4"/>
      <c r="B1118" s="4">
        <v>67</v>
      </c>
      <c r="C1118" s="4" t="s">
        <v>958</v>
      </c>
      <c r="D1118" s="4" t="s">
        <v>14</v>
      </c>
      <c r="E1118" s="4" t="s">
        <v>11</v>
      </c>
      <c r="F1118" s="4">
        <v>-0.03264</v>
      </c>
      <c r="G1118" s="4">
        <v>0.0739</v>
      </c>
      <c r="H1118" s="4">
        <v>3.86901e-6</v>
      </c>
      <c r="I1118" s="4">
        <v>0.007066</v>
      </c>
      <c r="J1118" s="4">
        <f t="shared" si="50"/>
        <v>0.000145825212653568</v>
      </c>
      <c r="K1118" s="4">
        <f t="shared" si="51"/>
        <v>14.9085731085043</v>
      </c>
    </row>
    <row r="1119" spans="1:11">
      <c r="A1119" s="4"/>
      <c r="B1119" s="4">
        <v>68</v>
      </c>
      <c r="C1119" s="4" t="s">
        <v>959</v>
      </c>
      <c r="D1119" s="4" t="s">
        <v>14</v>
      </c>
      <c r="E1119" s="4" t="s">
        <v>11</v>
      </c>
      <c r="F1119" s="4">
        <v>0.0256</v>
      </c>
      <c r="G1119" s="4">
        <v>0.1756</v>
      </c>
      <c r="H1119" s="4">
        <v>1.902e-6</v>
      </c>
      <c r="I1119" s="4">
        <v>0.005375</v>
      </c>
      <c r="J1119" s="4">
        <f t="shared" si="50"/>
        <v>0.0001897459089408</v>
      </c>
      <c r="K1119" s="4">
        <f t="shared" si="51"/>
        <v>19.3996975710863</v>
      </c>
    </row>
    <row r="1120" spans="1:11">
      <c r="A1120" s="4"/>
      <c r="B1120" s="4">
        <v>69</v>
      </c>
      <c r="C1120" s="4" t="s">
        <v>960</v>
      </c>
      <c r="D1120" s="4" t="s">
        <v>11</v>
      </c>
      <c r="E1120" s="4" t="s">
        <v>17</v>
      </c>
      <c r="F1120" s="4">
        <v>-0.02075</v>
      </c>
      <c r="G1120" s="4">
        <v>0.3379</v>
      </c>
      <c r="H1120" s="4">
        <v>5.65497e-8</v>
      </c>
      <c r="I1120" s="4">
        <v>0.003822</v>
      </c>
      <c r="J1120" s="4">
        <f t="shared" si="50"/>
        <v>0.00019265397643875</v>
      </c>
      <c r="K1120" s="4">
        <f t="shared" si="51"/>
        <v>19.697076845724</v>
      </c>
    </row>
    <row r="1121" spans="1:11">
      <c r="A1121" s="4"/>
      <c r="B1121" s="4">
        <v>70</v>
      </c>
      <c r="C1121" s="4" t="s">
        <v>961</v>
      </c>
      <c r="D1121" s="4" t="s">
        <v>12</v>
      </c>
      <c r="E1121" s="4" t="s">
        <v>17</v>
      </c>
      <c r="F1121" s="4">
        <v>0.02084</v>
      </c>
      <c r="G1121" s="4">
        <v>0.2841</v>
      </c>
      <c r="H1121" s="4">
        <v>1.29999e-7</v>
      </c>
      <c r="I1121" s="4">
        <v>0.003948</v>
      </c>
      <c r="J1121" s="4">
        <f t="shared" si="50"/>
        <v>0.000176664391170528</v>
      </c>
      <c r="K1121" s="4">
        <f t="shared" si="51"/>
        <v>18.062001642366</v>
      </c>
    </row>
    <row r="1122" spans="1:11">
      <c r="A1122" s="4"/>
      <c r="B1122" s="4">
        <v>71</v>
      </c>
      <c r="C1122" s="4" t="s">
        <v>962</v>
      </c>
      <c r="D1122" s="4" t="s">
        <v>14</v>
      </c>
      <c r="E1122" s="4" t="s">
        <v>17</v>
      </c>
      <c r="F1122" s="4">
        <v>-0.02594</v>
      </c>
      <c r="G1122" s="4">
        <v>0.4785</v>
      </c>
      <c r="H1122" s="4">
        <v>2.45076e-13</v>
      </c>
      <c r="I1122" s="4">
        <v>0.003543</v>
      </c>
      <c r="J1122" s="4">
        <f t="shared" si="50"/>
        <v>0.0003358197191118</v>
      </c>
      <c r="K1122" s="4">
        <f t="shared" si="51"/>
        <v>34.3393593413358</v>
      </c>
    </row>
    <row r="1123" spans="1:11">
      <c r="A1123" s="4"/>
      <c r="B1123" s="4">
        <v>72</v>
      </c>
      <c r="C1123" s="4" t="s">
        <v>963</v>
      </c>
      <c r="D1123" s="4" t="s">
        <v>14</v>
      </c>
      <c r="E1123" s="4" t="s">
        <v>11</v>
      </c>
      <c r="F1123" s="4">
        <v>-0.0173</v>
      </c>
      <c r="G1123" s="4">
        <v>0.4657</v>
      </c>
      <c r="H1123" s="4">
        <v>1.09999e-6</v>
      </c>
      <c r="I1123" s="4">
        <v>0.003551</v>
      </c>
      <c r="J1123" s="4">
        <f t="shared" si="50"/>
        <v>0.0001489407766158</v>
      </c>
      <c r="K1123" s="4">
        <f t="shared" si="51"/>
        <v>15.227143068958</v>
      </c>
    </row>
    <row r="1124" spans="1:11">
      <c r="A1124" s="4"/>
      <c r="B1124" s="4">
        <v>73</v>
      </c>
      <c r="C1124" s="4" t="s">
        <v>964</v>
      </c>
      <c r="D1124" s="4" t="s">
        <v>17</v>
      </c>
      <c r="E1124" s="4" t="s">
        <v>12</v>
      </c>
      <c r="F1124" s="4">
        <v>-0.01709</v>
      </c>
      <c r="G1124" s="4">
        <v>0.4563</v>
      </c>
      <c r="H1124" s="4">
        <v>1.71799e-6</v>
      </c>
      <c r="I1124" s="4">
        <v>0.003572</v>
      </c>
      <c r="J1124" s="4">
        <f t="shared" si="50"/>
        <v>0.000144918530940222</v>
      </c>
      <c r="K1124" s="4">
        <f t="shared" si="51"/>
        <v>14.8158642445214</v>
      </c>
    </row>
    <row r="1125" spans="1:11">
      <c r="A1125" s="4"/>
      <c r="B1125" s="4">
        <v>74</v>
      </c>
      <c r="C1125" s="4" t="s">
        <v>965</v>
      </c>
      <c r="D1125" s="4" t="s">
        <v>12</v>
      </c>
      <c r="E1125" s="4" t="s">
        <v>17</v>
      </c>
      <c r="F1125" s="4">
        <v>-0.02059</v>
      </c>
      <c r="G1125" s="4">
        <v>0.7628</v>
      </c>
      <c r="H1125" s="4">
        <v>1.18201e-6</v>
      </c>
      <c r="I1125" s="4">
        <v>0.004238</v>
      </c>
      <c r="J1125" s="4">
        <f t="shared" si="50"/>
        <v>0.000153415082506592</v>
      </c>
      <c r="K1125" s="4">
        <f t="shared" si="51"/>
        <v>15.6846494106898</v>
      </c>
    </row>
    <row r="1126" spans="1:11">
      <c r="A1126" s="4"/>
      <c r="B1126" s="4">
        <v>75</v>
      </c>
      <c r="C1126" s="4" t="s">
        <v>966</v>
      </c>
      <c r="D1126" s="4" t="s">
        <v>12</v>
      </c>
      <c r="E1126" s="4" t="s">
        <v>17</v>
      </c>
      <c r="F1126" s="4">
        <v>0.02094</v>
      </c>
      <c r="G1126" s="4">
        <v>0.4123</v>
      </c>
      <c r="H1126" s="4">
        <v>2.11402e-7</v>
      </c>
      <c r="I1126" s="4">
        <v>0.004035</v>
      </c>
      <c r="J1126" s="4">
        <f t="shared" si="50"/>
        <v>0.000212496790944312</v>
      </c>
      <c r="K1126" s="4">
        <f t="shared" si="51"/>
        <v>21.7262512257832</v>
      </c>
    </row>
    <row r="1127" spans="1:11">
      <c r="A1127" s="4"/>
      <c r="B1127" s="4">
        <v>76</v>
      </c>
      <c r="C1127" s="4" t="s">
        <v>967</v>
      </c>
      <c r="D1127" s="4" t="s">
        <v>12</v>
      </c>
      <c r="E1127" s="4" t="s">
        <v>17</v>
      </c>
      <c r="F1127" s="4">
        <v>-0.02136</v>
      </c>
      <c r="G1127" s="4">
        <v>0.6858</v>
      </c>
      <c r="H1127" s="4">
        <v>2.37099e-8</v>
      </c>
      <c r="I1127" s="4">
        <v>0.003827</v>
      </c>
      <c r="J1127" s="4">
        <f t="shared" si="50"/>
        <v>0.000196623831117312</v>
      </c>
      <c r="K1127" s="4">
        <f t="shared" si="51"/>
        <v>20.1030373768689</v>
      </c>
    </row>
    <row r="1128" spans="1:11">
      <c r="A1128" s="4"/>
      <c r="B1128" s="4">
        <v>77</v>
      </c>
      <c r="C1128" s="4" t="s">
        <v>968</v>
      </c>
      <c r="D1128" s="4" t="s">
        <v>17</v>
      </c>
      <c r="E1128" s="4" t="s">
        <v>12</v>
      </c>
      <c r="F1128" s="4">
        <v>-0.01875</v>
      </c>
      <c r="G1128" s="4">
        <v>0.2649</v>
      </c>
      <c r="H1128" s="4">
        <v>4.95701e-6</v>
      </c>
      <c r="I1128" s="4">
        <v>0.004105</v>
      </c>
      <c r="J1128" s="4">
        <f t="shared" si="50"/>
        <v>0.00013691811796875</v>
      </c>
      <c r="K1128" s="4">
        <f t="shared" si="51"/>
        <v>13.9978234925319</v>
      </c>
    </row>
    <row r="1129" spans="1:11">
      <c r="A1129" s="4"/>
      <c r="B1129" s="4">
        <v>78</v>
      </c>
      <c r="C1129" s="4" t="s">
        <v>969</v>
      </c>
      <c r="D1129" s="4" t="s">
        <v>14</v>
      </c>
      <c r="E1129" s="4" t="s">
        <v>17</v>
      </c>
      <c r="F1129" s="4">
        <v>-0.0251</v>
      </c>
      <c r="G1129" s="4">
        <v>0.3558</v>
      </c>
      <c r="H1129" s="4">
        <v>1.28914e-11</v>
      </c>
      <c r="I1129" s="4">
        <v>0.003708</v>
      </c>
      <c r="J1129" s="4">
        <f t="shared" si="50"/>
        <v>0.0002888045977272</v>
      </c>
      <c r="K1129" s="4">
        <f t="shared" si="51"/>
        <v>29.5304233062958</v>
      </c>
    </row>
    <row r="1130" spans="1:11">
      <c r="A1130" s="4"/>
      <c r="B1130" s="4">
        <v>79</v>
      </c>
      <c r="C1130" s="4" t="s">
        <v>970</v>
      </c>
      <c r="D1130" s="4" t="s">
        <v>11</v>
      </c>
      <c r="E1130" s="4" t="s">
        <v>14</v>
      </c>
      <c r="F1130" s="4">
        <v>-0.02051</v>
      </c>
      <c r="G1130" s="4">
        <v>0.5639</v>
      </c>
      <c r="H1130" s="4">
        <v>9.65206e-9</v>
      </c>
      <c r="I1130" s="4">
        <v>0.003575</v>
      </c>
      <c r="J1130" s="4">
        <f t="shared" si="50"/>
        <v>0.000206894762946158</v>
      </c>
      <c r="K1130" s="4">
        <f t="shared" si="51"/>
        <v>21.1533660837806</v>
      </c>
    </row>
    <row r="1131" spans="1:11">
      <c r="A1131" s="4"/>
      <c r="B1131" s="4">
        <v>80</v>
      </c>
      <c r="C1131" s="4" t="s">
        <v>971</v>
      </c>
      <c r="D1131" s="4" t="s">
        <v>12</v>
      </c>
      <c r="E1131" s="4" t="s">
        <v>17</v>
      </c>
      <c r="F1131" s="4">
        <v>-0.01721</v>
      </c>
      <c r="G1131" s="4">
        <v>0.5512</v>
      </c>
      <c r="H1131" s="4">
        <v>4.20397e-6</v>
      </c>
      <c r="I1131" s="4">
        <v>0.003741</v>
      </c>
      <c r="J1131" s="4">
        <f t="shared" si="50"/>
        <v>0.000146539192305792</v>
      </c>
      <c r="K1131" s="4">
        <f t="shared" si="51"/>
        <v>14.9815781650541</v>
      </c>
    </row>
    <row r="1132" spans="1:11">
      <c r="A1132" s="4"/>
      <c r="B1132" s="4">
        <v>81</v>
      </c>
      <c r="C1132" s="4" t="s">
        <v>972</v>
      </c>
      <c r="D1132" s="4" t="s">
        <v>11</v>
      </c>
      <c r="E1132" s="4" t="s">
        <v>14</v>
      </c>
      <c r="F1132" s="4">
        <v>0.02649</v>
      </c>
      <c r="G1132" s="4">
        <v>0.1884</v>
      </c>
      <c r="H1132" s="4">
        <v>6.58203e-9</v>
      </c>
      <c r="I1132" s="4">
        <v>0.004567</v>
      </c>
      <c r="J1132" s="4">
        <f t="shared" si="50"/>
        <v>0.000214593641294688</v>
      </c>
      <c r="K1132" s="4">
        <f t="shared" si="51"/>
        <v>21.9406849382577</v>
      </c>
    </row>
    <row r="1133" spans="1:11">
      <c r="A1133" s="4"/>
      <c r="B1133" s="4">
        <v>82</v>
      </c>
      <c r="C1133" s="4" t="s">
        <v>973</v>
      </c>
      <c r="D1133" s="4" t="s">
        <v>14</v>
      </c>
      <c r="E1133" s="4" t="s">
        <v>11</v>
      </c>
      <c r="F1133" s="4">
        <v>0.02199</v>
      </c>
      <c r="G1133" s="4">
        <v>0.2326</v>
      </c>
      <c r="H1133" s="4">
        <v>1.75299e-7</v>
      </c>
      <c r="I1133" s="4">
        <v>0.00421</v>
      </c>
      <c r="J1133" s="4">
        <f t="shared" si="50"/>
        <v>0.000172628286448248</v>
      </c>
      <c r="K1133" s="4">
        <f t="shared" si="51"/>
        <v>17.6492828344791</v>
      </c>
    </row>
    <row r="1134" spans="1:11">
      <c r="A1134" s="4"/>
      <c r="B1134" s="4">
        <v>83</v>
      </c>
      <c r="C1134" s="4" t="s">
        <v>974</v>
      </c>
      <c r="D1134" s="4" t="s">
        <v>14</v>
      </c>
      <c r="E1134" s="4" t="s">
        <v>17</v>
      </c>
      <c r="F1134" s="4">
        <v>-0.01838</v>
      </c>
      <c r="G1134" s="4">
        <v>0.4898</v>
      </c>
      <c r="H1134" s="4">
        <v>5.47999e-7</v>
      </c>
      <c r="I1134" s="4">
        <v>0.003669</v>
      </c>
      <c r="J1134" s="4">
        <f t="shared" si="50"/>
        <v>0.000168841905498848</v>
      </c>
      <c r="K1134" s="4">
        <f t="shared" si="51"/>
        <v>17.2621029883592</v>
      </c>
    </row>
    <row r="1135" spans="1:11">
      <c r="A1135" s="4"/>
      <c r="B1135" s="4">
        <v>84</v>
      </c>
      <c r="C1135" s="4" t="s">
        <v>975</v>
      </c>
      <c r="D1135" s="4" t="s">
        <v>11</v>
      </c>
      <c r="E1135" s="4" t="s">
        <v>14</v>
      </c>
      <c r="F1135" s="4">
        <v>0.02025</v>
      </c>
      <c r="G1135" s="4">
        <v>0.7126</v>
      </c>
      <c r="H1135" s="4">
        <v>2.24502e-7</v>
      </c>
      <c r="I1135" s="4">
        <v>0.003912</v>
      </c>
      <c r="J1135" s="4">
        <f t="shared" si="50"/>
        <v>0.000167962616955</v>
      </c>
      <c r="K1135" s="4">
        <f t="shared" si="51"/>
        <v>17.1721909538885</v>
      </c>
    </row>
    <row r="1136" spans="1:11">
      <c r="A1136" s="4"/>
      <c r="B1136" s="4">
        <v>85</v>
      </c>
      <c r="C1136" s="4" t="s">
        <v>93</v>
      </c>
      <c r="D1136" s="4" t="s">
        <v>11</v>
      </c>
      <c r="E1136" s="4" t="s">
        <v>14</v>
      </c>
      <c r="F1136" s="4">
        <v>-0.03755</v>
      </c>
      <c r="G1136" s="4">
        <v>0.094</v>
      </c>
      <c r="H1136" s="4">
        <v>7.44492e-10</v>
      </c>
      <c r="I1136" s="4">
        <v>0.006099</v>
      </c>
      <c r="J1136" s="4">
        <f t="shared" si="50"/>
        <v>0.00024016290582</v>
      </c>
      <c r="K1136" s="4">
        <f t="shared" si="51"/>
        <v>24.5555897376117</v>
      </c>
    </row>
    <row r="1137" spans="1:11">
      <c r="A1137" s="4"/>
      <c r="B1137" s="4">
        <v>86</v>
      </c>
      <c r="C1137" s="4" t="s">
        <v>976</v>
      </c>
      <c r="D1137" s="4" t="s">
        <v>17</v>
      </c>
      <c r="E1137" s="4" t="s">
        <v>11</v>
      </c>
      <c r="F1137" s="4">
        <v>-0.02149</v>
      </c>
      <c r="G1137" s="4">
        <v>0.4775</v>
      </c>
      <c r="H1137" s="4">
        <v>6.99005e-8</v>
      </c>
      <c r="I1137" s="4">
        <v>0.003985</v>
      </c>
      <c r="J1137" s="4">
        <f t="shared" si="50"/>
        <v>0.00023044245714875</v>
      </c>
      <c r="K1137" s="4">
        <f t="shared" si="51"/>
        <v>23.5614879793864</v>
      </c>
    </row>
    <row r="1138" spans="1:11">
      <c r="A1138" s="4"/>
      <c r="B1138" s="4">
        <v>87</v>
      </c>
      <c r="C1138" s="4" t="s">
        <v>977</v>
      </c>
      <c r="D1138" s="4" t="s">
        <v>14</v>
      </c>
      <c r="E1138" s="4" t="s">
        <v>11</v>
      </c>
      <c r="F1138" s="4">
        <v>0.03007</v>
      </c>
      <c r="G1138" s="4">
        <v>0.7838</v>
      </c>
      <c r="H1138" s="4">
        <v>4.62594e-11</v>
      </c>
      <c r="I1138" s="4">
        <v>0.004567</v>
      </c>
      <c r="J1138" s="4">
        <f t="shared" si="50"/>
        <v>0.000306448712188088</v>
      </c>
      <c r="K1138" s="4">
        <f t="shared" si="51"/>
        <v>31.3350964085192</v>
      </c>
    </row>
    <row r="1139" spans="1:11">
      <c r="A1139" s="4"/>
      <c r="B1139" s="4">
        <v>88</v>
      </c>
      <c r="C1139" s="4" t="s">
        <v>978</v>
      </c>
      <c r="D1139" s="4" t="s">
        <v>17</v>
      </c>
      <c r="E1139" s="4" t="s">
        <v>12</v>
      </c>
      <c r="F1139" s="4">
        <v>-0.01805</v>
      </c>
      <c r="G1139" s="4">
        <v>0.4134</v>
      </c>
      <c r="H1139" s="4">
        <v>5.65301e-7</v>
      </c>
      <c r="I1139" s="4">
        <v>0.003609</v>
      </c>
      <c r="J1139" s="4">
        <f t="shared" si="50"/>
        <v>0.0001580144992062</v>
      </c>
      <c r="K1139" s="4">
        <f t="shared" si="51"/>
        <v>16.1549528401397</v>
      </c>
    </row>
    <row r="1140" spans="1:11">
      <c r="A1140" s="4"/>
      <c r="B1140" s="4">
        <v>89</v>
      </c>
      <c r="C1140" s="4" t="s">
        <v>979</v>
      </c>
      <c r="D1140" s="4" t="s">
        <v>14</v>
      </c>
      <c r="E1140" s="4" t="s">
        <v>11</v>
      </c>
      <c r="F1140" s="4">
        <v>0.02653</v>
      </c>
      <c r="G1140" s="4">
        <v>0.4891</v>
      </c>
      <c r="H1140" s="4">
        <v>1.24509e-13</v>
      </c>
      <c r="I1140" s="4">
        <v>0.00358</v>
      </c>
      <c r="J1140" s="4">
        <f t="shared" si="50"/>
        <v>0.000351753203325342</v>
      </c>
      <c r="K1140" s="4">
        <f t="shared" si="51"/>
        <v>35.9692164842392</v>
      </c>
    </row>
    <row r="1141" spans="1:11">
      <c r="A1141" s="4"/>
      <c r="B1141" s="4">
        <v>90</v>
      </c>
      <c r="C1141" s="4" t="s">
        <v>980</v>
      </c>
      <c r="D1141" s="4" t="s">
        <v>17</v>
      </c>
      <c r="E1141" s="4" t="s">
        <v>12</v>
      </c>
      <c r="F1141" s="4">
        <v>-0.02465</v>
      </c>
      <c r="G1141" s="4">
        <v>0.8277</v>
      </c>
      <c r="H1141" s="4">
        <v>9.23889e-7</v>
      </c>
      <c r="I1141" s="4">
        <v>0.005024</v>
      </c>
      <c r="J1141" s="4">
        <f t="shared" si="50"/>
        <v>0.00017330938276395</v>
      </c>
      <c r="K1141" s="4">
        <f t="shared" si="51"/>
        <v>17.7189292722091</v>
      </c>
    </row>
    <row r="1142" spans="1:11">
      <c r="A1142" s="4"/>
      <c r="B1142" s="4">
        <v>91</v>
      </c>
      <c r="C1142" s="4" t="s">
        <v>981</v>
      </c>
      <c r="D1142" s="4" t="s">
        <v>11</v>
      </c>
      <c r="E1142" s="4" t="s">
        <v>17</v>
      </c>
      <c r="F1142" s="4">
        <v>-0.01747</v>
      </c>
      <c r="G1142" s="4">
        <v>0.5868</v>
      </c>
      <c r="H1142" s="4">
        <v>1.26299e-6</v>
      </c>
      <c r="I1142" s="4">
        <v>0.003605</v>
      </c>
      <c r="J1142" s="4">
        <f t="shared" si="50"/>
        <v>0.000148001536342368</v>
      </c>
      <c r="K1142" s="4">
        <f t="shared" si="51"/>
        <v>15.1311044731618</v>
      </c>
    </row>
    <row r="1143" spans="1:11">
      <c r="A1143" s="4"/>
      <c r="B1143" s="4">
        <v>92</v>
      </c>
      <c r="C1143" s="4" t="s">
        <v>982</v>
      </c>
      <c r="D1143" s="4" t="s">
        <v>14</v>
      </c>
      <c r="E1143" s="4" t="s">
        <v>11</v>
      </c>
      <c r="F1143" s="4">
        <v>-0.0259</v>
      </c>
      <c r="G1143" s="4">
        <v>0.6975</v>
      </c>
      <c r="H1143" s="4">
        <v>1.83021e-11</v>
      </c>
      <c r="I1143" s="4">
        <v>0.003855</v>
      </c>
      <c r="J1143" s="4">
        <f t="shared" si="50"/>
        <v>0.000283073434875</v>
      </c>
      <c r="K1143" s="4">
        <f t="shared" si="51"/>
        <v>28.9442429326242</v>
      </c>
    </row>
    <row r="1144" spans="1:11">
      <c r="A1144" s="4"/>
      <c r="B1144" s="4">
        <v>93</v>
      </c>
      <c r="C1144" s="4" t="s">
        <v>983</v>
      </c>
      <c r="D1144" s="4" t="s">
        <v>11</v>
      </c>
      <c r="E1144" s="4" t="s">
        <v>14</v>
      </c>
      <c r="F1144" s="4">
        <v>0.01823</v>
      </c>
      <c r="G1144" s="4">
        <v>0.4793</v>
      </c>
      <c r="H1144" s="4">
        <v>1.02799e-6</v>
      </c>
      <c r="I1144" s="4">
        <v>0.003731</v>
      </c>
      <c r="J1144" s="4">
        <f t="shared" si="50"/>
        <v>0.000165881647351358</v>
      </c>
      <c r="K1144" s="4">
        <f t="shared" si="51"/>
        <v>16.9594011273003</v>
      </c>
    </row>
    <row r="1145" spans="1:11">
      <c r="A1145" s="4"/>
      <c r="B1145" s="4">
        <v>94</v>
      </c>
      <c r="C1145" s="4" t="s">
        <v>984</v>
      </c>
      <c r="D1145" s="4" t="s">
        <v>11</v>
      </c>
      <c r="E1145" s="4" t="s">
        <v>14</v>
      </c>
      <c r="F1145" s="4">
        <v>0.01762</v>
      </c>
      <c r="G1145" s="4">
        <v>0.3744</v>
      </c>
      <c r="H1145" s="4">
        <v>1.59199e-6</v>
      </c>
      <c r="I1145" s="4">
        <v>0.003672</v>
      </c>
      <c r="J1145" s="4">
        <f t="shared" si="50"/>
        <v>0.000145436824645632</v>
      </c>
      <c r="K1145" s="4">
        <f t="shared" si="51"/>
        <v>14.8688601319048</v>
      </c>
    </row>
    <row r="1146" spans="1:11">
      <c r="A1146" s="4"/>
      <c r="B1146" s="4">
        <v>95</v>
      </c>
      <c r="C1146" s="4" t="s">
        <v>985</v>
      </c>
      <c r="D1146" s="4" t="s">
        <v>14</v>
      </c>
      <c r="E1146" s="4" t="s">
        <v>11</v>
      </c>
      <c r="F1146" s="4">
        <v>-0.02542</v>
      </c>
      <c r="G1146" s="4">
        <v>0.8227</v>
      </c>
      <c r="H1146" s="4">
        <v>5.00403e-8</v>
      </c>
      <c r="I1146" s="4">
        <v>0.004664</v>
      </c>
      <c r="J1146" s="4">
        <f t="shared" si="50"/>
        <v>0.000188508666389688</v>
      </c>
      <c r="K1146" s="4">
        <f t="shared" si="51"/>
        <v>19.273177548017</v>
      </c>
    </row>
    <row r="1147" spans="1:11">
      <c r="A1147" s="4"/>
      <c r="B1147" s="4">
        <v>96</v>
      </c>
      <c r="C1147" s="4" t="s">
        <v>986</v>
      </c>
      <c r="D1147" s="4" t="s">
        <v>11</v>
      </c>
      <c r="E1147" s="4" t="s">
        <v>17</v>
      </c>
      <c r="F1147" s="4">
        <v>-0.032</v>
      </c>
      <c r="G1147" s="4">
        <v>0.7112</v>
      </c>
      <c r="H1147" s="4">
        <v>4.42283e-16</v>
      </c>
      <c r="I1147" s="4">
        <v>0.003937</v>
      </c>
      <c r="J1147" s="4">
        <f t="shared" si="50"/>
        <v>0.00042064805888</v>
      </c>
      <c r="K1147" s="4">
        <f t="shared" si="51"/>
        <v>43.0171603117562</v>
      </c>
    </row>
    <row r="1148" spans="1:11">
      <c r="A1148" s="4"/>
      <c r="B1148" s="4">
        <v>97</v>
      </c>
      <c r="C1148" s="4" t="s">
        <v>987</v>
      </c>
      <c r="D1148" s="4" t="s">
        <v>11</v>
      </c>
      <c r="E1148" s="4" t="s">
        <v>14</v>
      </c>
      <c r="F1148" s="4">
        <v>-0.01853</v>
      </c>
      <c r="G1148" s="4">
        <v>0.334</v>
      </c>
      <c r="H1148" s="4">
        <v>9.04191e-7</v>
      </c>
      <c r="I1148" s="4">
        <v>0.003774</v>
      </c>
      <c r="J1148" s="4">
        <f t="shared" si="50"/>
        <v>0.0001527571440792</v>
      </c>
      <c r="K1148" s="4">
        <f t="shared" si="51"/>
        <v>15.6173736903229</v>
      </c>
    </row>
    <row r="1149" spans="1:11">
      <c r="A1149" s="4"/>
      <c r="B1149" s="4">
        <v>98</v>
      </c>
      <c r="C1149" s="4" t="s">
        <v>988</v>
      </c>
      <c r="D1149" s="4" t="s">
        <v>17</v>
      </c>
      <c r="E1149" s="4" t="s">
        <v>14</v>
      </c>
      <c r="F1149" s="4">
        <v>-0.02521</v>
      </c>
      <c r="G1149" s="4">
        <v>0.2801</v>
      </c>
      <c r="H1149" s="4">
        <v>8.81191e-10</v>
      </c>
      <c r="I1149" s="4">
        <v>0.004113</v>
      </c>
      <c r="J1149" s="4">
        <f t="shared" si="50"/>
        <v>0.000256307296289918</v>
      </c>
      <c r="K1149" s="4">
        <f t="shared" si="51"/>
        <v>26.2067051037815</v>
      </c>
    </row>
    <row r="1150" spans="1:11">
      <c r="A1150" s="4"/>
      <c r="B1150" s="4">
        <v>99</v>
      </c>
      <c r="C1150" s="4" t="s">
        <v>989</v>
      </c>
      <c r="D1150" s="4" t="s">
        <v>14</v>
      </c>
      <c r="E1150" s="4" t="s">
        <v>11</v>
      </c>
      <c r="F1150" s="4">
        <v>-0.02202</v>
      </c>
      <c r="G1150" s="4">
        <v>0.2608</v>
      </c>
      <c r="H1150" s="4">
        <v>1.239e-6</v>
      </c>
      <c r="I1150" s="4">
        <v>0.004541</v>
      </c>
      <c r="J1150" s="4">
        <f t="shared" si="50"/>
        <v>0.000186953745420288</v>
      </c>
      <c r="K1150" s="4">
        <f t="shared" si="51"/>
        <v>19.114172276705</v>
      </c>
    </row>
    <row r="1151" spans="1:11">
      <c r="A1151" s="4"/>
      <c r="B1151" s="4">
        <v>100</v>
      </c>
      <c r="C1151" s="4" t="s">
        <v>990</v>
      </c>
      <c r="D1151" s="4" t="s">
        <v>11</v>
      </c>
      <c r="E1151" s="4" t="s">
        <v>14</v>
      </c>
      <c r="F1151" s="4">
        <v>-0.02349</v>
      </c>
      <c r="G1151" s="4">
        <v>0.2637</v>
      </c>
      <c r="H1151" s="4">
        <v>5.01303e-8</v>
      </c>
      <c r="I1151" s="4">
        <v>0.004309</v>
      </c>
      <c r="J1151" s="4">
        <f t="shared" si="50"/>
        <v>0.000214269797656062</v>
      </c>
      <c r="K1151" s="4">
        <f t="shared" si="51"/>
        <v>21.9075671161734</v>
      </c>
    </row>
    <row r="1152" spans="1:11">
      <c r="A1152" s="4"/>
      <c r="B1152" s="4">
        <v>101</v>
      </c>
      <c r="C1152" s="4" t="s">
        <v>991</v>
      </c>
      <c r="D1152" s="4" t="s">
        <v>11</v>
      </c>
      <c r="E1152" s="4" t="s">
        <v>14</v>
      </c>
      <c r="F1152" s="4">
        <v>0.01723</v>
      </c>
      <c r="G1152" s="4">
        <v>0.633</v>
      </c>
      <c r="H1152" s="4">
        <v>4.05303e-6</v>
      </c>
      <c r="I1152" s="4">
        <v>0.003738</v>
      </c>
      <c r="J1152" s="4">
        <f t="shared" si="50"/>
        <v>0.0001379336805438</v>
      </c>
      <c r="K1152" s="4">
        <f t="shared" si="51"/>
        <v>14.1016638532648</v>
      </c>
    </row>
    <row r="1153" spans="1:11">
      <c r="A1153" s="4"/>
      <c r="B1153" s="4">
        <v>102</v>
      </c>
      <c r="C1153" s="4" t="s">
        <v>992</v>
      </c>
      <c r="D1153" s="4" t="s">
        <v>14</v>
      </c>
      <c r="E1153" s="4" t="s">
        <v>11</v>
      </c>
      <c r="F1153" s="4">
        <v>0.02854</v>
      </c>
      <c r="G1153" s="4">
        <v>0.1204</v>
      </c>
      <c r="H1153" s="4">
        <v>3.26896e-7</v>
      </c>
      <c r="I1153" s="4">
        <v>0.005588</v>
      </c>
      <c r="J1153" s="4">
        <f t="shared" si="50"/>
        <v>0.000172524048482688</v>
      </c>
      <c r="K1153" s="4">
        <f t="shared" si="51"/>
        <v>17.6386238467446</v>
      </c>
    </row>
    <row r="1154" spans="1:11">
      <c r="A1154" s="4"/>
      <c r="B1154" s="4">
        <v>103</v>
      </c>
      <c r="C1154" s="4" t="s">
        <v>993</v>
      </c>
      <c r="D1154" s="4" t="s">
        <v>14</v>
      </c>
      <c r="E1154" s="4" t="s">
        <v>11</v>
      </c>
      <c r="F1154" s="4">
        <v>-0.01887</v>
      </c>
      <c r="G1154" s="4">
        <v>0.652</v>
      </c>
      <c r="H1154" s="4">
        <v>4.38803e-7</v>
      </c>
      <c r="I1154" s="4">
        <v>0.003736</v>
      </c>
      <c r="J1154" s="4">
        <f t="shared" si="50"/>
        <v>0.0001615848486048</v>
      </c>
      <c r="K1154" s="4">
        <f t="shared" si="51"/>
        <v>16.5200341964558</v>
      </c>
    </row>
    <row r="1155" spans="1:11">
      <c r="A1155" s="4"/>
      <c r="B1155" s="4">
        <v>104</v>
      </c>
      <c r="C1155" s="4" t="s">
        <v>994</v>
      </c>
      <c r="D1155" s="4" t="s">
        <v>14</v>
      </c>
      <c r="E1155" s="4" t="s">
        <v>17</v>
      </c>
      <c r="F1155" s="4">
        <v>0.03064</v>
      </c>
      <c r="G1155" s="4">
        <v>0.3501</v>
      </c>
      <c r="H1155" s="4">
        <v>3.21736e-16</v>
      </c>
      <c r="I1155" s="4">
        <v>0.003752</v>
      </c>
      <c r="J1155" s="4">
        <f t="shared" si="50"/>
        <v>0.000427214677799808</v>
      </c>
      <c r="K1155" s="4">
        <f t="shared" si="51"/>
        <v>43.688976151244</v>
      </c>
    </row>
    <row r="1156" spans="1:11">
      <c r="A1156" s="4"/>
      <c r="B1156" s="4">
        <v>105</v>
      </c>
      <c r="C1156" s="4" t="s">
        <v>198</v>
      </c>
      <c r="D1156" s="4" t="s">
        <v>12</v>
      </c>
      <c r="E1156" s="4" t="s">
        <v>17</v>
      </c>
      <c r="F1156" s="4">
        <v>0.03145</v>
      </c>
      <c r="G1156" s="4">
        <v>0.5016</v>
      </c>
      <c r="H1156" s="4">
        <v>7.10232e-16</v>
      </c>
      <c r="I1156" s="4">
        <v>0.003897</v>
      </c>
      <c r="J1156" s="4">
        <f t="shared" si="50"/>
        <v>0.0004945461857952</v>
      </c>
      <c r="K1156" s="4">
        <f t="shared" si="51"/>
        <v>50.5780188244658</v>
      </c>
    </row>
    <row r="1157" spans="1:11">
      <c r="A1157" s="4"/>
      <c r="B1157" s="4">
        <v>106</v>
      </c>
      <c r="C1157" s="4" t="s">
        <v>995</v>
      </c>
      <c r="D1157" s="4" t="s">
        <v>12</v>
      </c>
      <c r="E1157" s="4" t="s">
        <v>17</v>
      </c>
      <c r="F1157" s="4">
        <v>0.02159</v>
      </c>
      <c r="G1157" s="4">
        <v>0.6825</v>
      </c>
      <c r="H1157" s="4">
        <v>7.48704e-8</v>
      </c>
      <c r="I1157" s="4">
        <v>0.004013</v>
      </c>
      <c r="J1157" s="4">
        <f t="shared" si="50"/>
        <v>0.00020201409193875</v>
      </c>
      <c r="K1157" s="4">
        <f t="shared" si="51"/>
        <v>20.6542549426279</v>
      </c>
    </row>
    <row r="1158" spans="1:11">
      <c r="A1158" s="4"/>
      <c r="B1158" s="4">
        <v>107</v>
      </c>
      <c r="C1158" s="4" t="s">
        <v>996</v>
      </c>
      <c r="D1158" s="4" t="s">
        <v>14</v>
      </c>
      <c r="E1158" s="4" t="s">
        <v>11</v>
      </c>
      <c r="F1158" s="4">
        <v>0.01928</v>
      </c>
      <c r="G1158" s="4">
        <v>0.4501</v>
      </c>
      <c r="H1158" s="4">
        <v>6.69006e-8</v>
      </c>
      <c r="I1158" s="4">
        <v>0.00357</v>
      </c>
      <c r="J1158" s="4">
        <f t="shared" si="50"/>
        <v>0.000184008034933632</v>
      </c>
      <c r="K1158" s="4">
        <f t="shared" si="51"/>
        <v>18.8129470723729</v>
      </c>
    </row>
    <row r="1159" spans="1:11">
      <c r="A1159" s="4"/>
      <c r="B1159" s="4">
        <v>108</v>
      </c>
      <c r="C1159" s="4" t="s">
        <v>997</v>
      </c>
      <c r="D1159" s="4" t="s">
        <v>14</v>
      </c>
      <c r="E1159" s="4" t="s">
        <v>11</v>
      </c>
      <c r="F1159" s="4">
        <v>0.01736</v>
      </c>
      <c r="G1159" s="4">
        <v>0.3679</v>
      </c>
      <c r="H1159" s="4">
        <v>2.30999e-6</v>
      </c>
      <c r="I1159" s="4">
        <v>0.003675</v>
      </c>
      <c r="J1159" s="4">
        <f t="shared" si="50"/>
        <v>0.000140166753836928</v>
      </c>
      <c r="K1159" s="4">
        <f t="shared" si="51"/>
        <v>14.3299943327527</v>
      </c>
    </row>
    <row r="1160" spans="1:11">
      <c r="A1160" s="4"/>
      <c r="B1160" s="4">
        <v>109</v>
      </c>
      <c r="C1160" s="4" t="s">
        <v>998</v>
      </c>
      <c r="D1160" s="4" t="s">
        <v>11</v>
      </c>
      <c r="E1160" s="4" t="s">
        <v>17</v>
      </c>
      <c r="F1160" s="4">
        <v>-0.02184</v>
      </c>
      <c r="G1160" s="4">
        <v>0.2044</v>
      </c>
      <c r="H1160" s="4">
        <v>6.78e-7</v>
      </c>
      <c r="I1160" s="4">
        <v>0.004396</v>
      </c>
      <c r="J1160" s="4">
        <f t="shared" si="50"/>
        <v>0.000155135407085568</v>
      </c>
      <c r="K1160" s="4">
        <f t="shared" si="51"/>
        <v>15.8605569816578</v>
      </c>
    </row>
    <row r="1161" spans="1:11">
      <c r="A1161" s="4"/>
      <c r="B1161" s="4">
        <v>110</v>
      </c>
      <c r="C1161" s="4" t="s">
        <v>999</v>
      </c>
      <c r="D1161" s="4" t="s">
        <v>17</v>
      </c>
      <c r="E1161" s="4" t="s">
        <v>12</v>
      </c>
      <c r="F1161" s="4">
        <v>-0.01762</v>
      </c>
      <c r="G1161" s="4">
        <v>0.5351</v>
      </c>
      <c r="H1161" s="4">
        <v>3.26498e-6</v>
      </c>
      <c r="I1161" s="4">
        <v>0.003786</v>
      </c>
      <c r="J1161" s="4">
        <f t="shared" si="50"/>
        <v>0.000154467209509112</v>
      </c>
      <c r="K1161" s="4">
        <f t="shared" si="51"/>
        <v>15.7922320052407</v>
      </c>
    </row>
    <row r="1162" spans="1:11">
      <c r="A1162" s="4"/>
      <c r="B1162" s="4">
        <v>111</v>
      </c>
      <c r="C1162" s="4" t="s">
        <v>1000</v>
      </c>
      <c r="D1162" s="4" t="s">
        <v>11</v>
      </c>
      <c r="E1162" s="4" t="s">
        <v>14</v>
      </c>
      <c r="F1162" s="4">
        <v>0.02303</v>
      </c>
      <c r="G1162" s="4">
        <v>0.2057</v>
      </c>
      <c r="H1162" s="4">
        <v>1.555e-7</v>
      </c>
      <c r="I1162" s="4">
        <v>0.004389</v>
      </c>
      <c r="J1162" s="4">
        <f t="shared" si="50"/>
        <v>0.000173315229205118</v>
      </c>
      <c r="K1162" s="4">
        <f t="shared" si="51"/>
        <v>17.7195271084786</v>
      </c>
    </row>
    <row r="1163" spans="1:11">
      <c r="A1163" s="4"/>
      <c r="B1163" s="4">
        <v>112</v>
      </c>
      <c r="C1163" s="4" t="s">
        <v>1001</v>
      </c>
      <c r="D1163" s="4" t="s">
        <v>12</v>
      </c>
      <c r="E1163" s="4" t="s">
        <v>14</v>
      </c>
      <c r="F1163" s="4">
        <v>0.02549</v>
      </c>
      <c r="G1163" s="4">
        <v>0.2416</v>
      </c>
      <c r="H1163" s="4">
        <v>6.00703e-10</v>
      </c>
      <c r="I1163" s="4">
        <v>0.004117</v>
      </c>
      <c r="J1163" s="4">
        <f t="shared" si="50"/>
        <v>0.000238103029337088</v>
      </c>
      <c r="K1163" s="4">
        <f t="shared" si="51"/>
        <v>24.3449263625824</v>
      </c>
    </row>
    <row r="1164" spans="1:11">
      <c r="A1164" s="4"/>
      <c r="B1164" s="4">
        <v>113</v>
      </c>
      <c r="C1164" s="4" t="s">
        <v>1002</v>
      </c>
      <c r="D1164" s="4" t="s">
        <v>17</v>
      </c>
      <c r="E1164" s="4" t="s">
        <v>12</v>
      </c>
      <c r="F1164" s="4">
        <v>-0.02228</v>
      </c>
      <c r="G1164" s="4">
        <v>0.1751</v>
      </c>
      <c r="H1164" s="4">
        <v>2.28602e-6</v>
      </c>
      <c r="I1164" s="4">
        <v>0.004713</v>
      </c>
      <c r="J1164" s="4">
        <f t="shared" si="50"/>
        <v>0.000143399559864032</v>
      </c>
      <c r="K1164" s="4">
        <f t="shared" si="51"/>
        <v>14.6605487250958</v>
      </c>
    </row>
    <row r="1165" spans="1:11">
      <c r="A1165" s="4"/>
      <c r="B1165" s="4">
        <v>114</v>
      </c>
      <c r="C1165" s="4" t="s">
        <v>1003</v>
      </c>
      <c r="D1165" s="4" t="s">
        <v>11</v>
      </c>
      <c r="E1165" s="4" t="s">
        <v>14</v>
      </c>
      <c r="F1165" s="4">
        <v>-0.02405</v>
      </c>
      <c r="G1165" s="4">
        <v>0.7784</v>
      </c>
      <c r="H1165" s="4">
        <v>2.02199e-6</v>
      </c>
      <c r="I1165" s="4">
        <v>0.005061</v>
      </c>
      <c r="J1165" s="4">
        <f t="shared" si="50"/>
        <v>0.0001995412738592</v>
      </c>
      <c r="K1165" s="4">
        <f t="shared" si="51"/>
        <v>20.4013794724097</v>
      </c>
    </row>
    <row r="1166" spans="1:11">
      <c r="A1166" s="4"/>
      <c r="B1166" s="4">
        <v>115</v>
      </c>
      <c r="C1166" s="4" t="s">
        <v>1004</v>
      </c>
      <c r="D1166" s="4" t="s">
        <v>11</v>
      </c>
      <c r="E1166" s="4" t="s">
        <v>14</v>
      </c>
      <c r="F1166" s="4">
        <v>-0.0247</v>
      </c>
      <c r="G1166" s="4">
        <v>0.4477</v>
      </c>
      <c r="H1166" s="4">
        <v>6.20998e-9</v>
      </c>
      <c r="I1166" s="4">
        <v>0.00425</v>
      </c>
      <c r="J1166" s="4">
        <f t="shared" si="50"/>
        <v>0.0003017074538478</v>
      </c>
      <c r="K1166" s="4">
        <f t="shared" si="51"/>
        <v>30.8501453585829</v>
      </c>
    </row>
    <row r="1167" spans="1:11">
      <c r="A1167" s="4"/>
      <c r="B1167" s="4">
        <v>116</v>
      </c>
      <c r="C1167" s="4" t="s">
        <v>1005</v>
      </c>
      <c r="D1167" s="4" t="s">
        <v>17</v>
      </c>
      <c r="E1167" s="4" t="s">
        <v>12</v>
      </c>
      <c r="F1167" s="4">
        <v>0.02823</v>
      </c>
      <c r="G1167" s="4">
        <v>0.3238</v>
      </c>
      <c r="H1167" s="4">
        <v>3.48498e-11</v>
      </c>
      <c r="I1167" s="4">
        <v>0.004261</v>
      </c>
      <c r="J1167" s="4">
        <f t="shared" si="50"/>
        <v>0.000348982591072248</v>
      </c>
      <c r="K1167" s="4">
        <f t="shared" si="51"/>
        <v>35.6858031660496</v>
      </c>
    </row>
    <row r="1168" spans="1:11">
      <c r="A1168" s="4"/>
      <c r="B1168" s="4">
        <v>117</v>
      </c>
      <c r="C1168" s="4" t="s">
        <v>1006</v>
      </c>
      <c r="D1168" s="4" t="s">
        <v>12</v>
      </c>
      <c r="E1168" s="4" t="s">
        <v>17</v>
      </c>
      <c r="F1168" s="4">
        <v>0.01907</v>
      </c>
      <c r="G1168" s="4">
        <v>0.6498</v>
      </c>
      <c r="H1168" s="4">
        <v>3.04902e-7</v>
      </c>
      <c r="I1168" s="4">
        <v>0.003725</v>
      </c>
      <c r="J1168" s="4">
        <f t="shared" si="50"/>
        <v>0.000165511140194808</v>
      </c>
      <c r="K1168" s="4">
        <f t="shared" si="51"/>
        <v>16.9215149610885</v>
      </c>
    </row>
    <row r="1169" spans="1:11">
      <c r="A1169" s="4"/>
      <c r="B1169" s="4">
        <v>118</v>
      </c>
      <c r="C1169" s="4" t="s">
        <v>1007</v>
      </c>
      <c r="D1169" s="4" t="s">
        <v>14</v>
      </c>
      <c r="E1169" s="4" t="s">
        <v>11</v>
      </c>
      <c r="F1169" s="4">
        <v>-0.01911</v>
      </c>
      <c r="G1169" s="4">
        <v>0.3935</v>
      </c>
      <c r="H1169" s="4">
        <v>1.70098e-7</v>
      </c>
      <c r="I1169" s="4">
        <v>0.003653</v>
      </c>
      <c r="J1169" s="4">
        <f t="shared" si="50"/>
        <v>0.00017431184980755</v>
      </c>
      <c r="K1169" s="4">
        <f t="shared" si="51"/>
        <v>17.8214380870167</v>
      </c>
    </row>
    <row r="1170" spans="1:11">
      <c r="A1170" s="4"/>
      <c r="B1170" s="4">
        <v>119</v>
      </c>
      <c r="C1170" s="4" t="s">
        <v>1008</v>
      </c>
      <c r="D1170" s="4" t="s">
        <v>12</v>
      </c>
      <c r="E1170" s="4" t="s">
        <v>11</v>
      </c>
      <c r="F1170" s="4">
        <v>0.02364</v>
      </c>
      <c r="G1170" s="4">
        <v>0.1706</v>
      </c>
      <c r="H1170" s="4">
        <v>5.433e-7</v>
      </c>
      <c r="I1170" s="4">
        <v>0.004718</v>
      </c>
      <c r="J1170" s="4">
        <f t="shared" si="50"/>
        <v>0.000158149563631488</v>
      </c>
      <c r="K1170" s="4">
        <f t="shared" si="51"/>
        <v>16.1687636268864</v>
      </c>
    </row>
    <row r="1171" spans="1:11">
      <c r="A1171" s="4"/>
      <c r="B1171" s="4">
        <v>120</v>
      </c>
      <c r="C1171" s="4" t="s">
        <v>1009</v>
      </c>
      <c r="D1171" s="4" t="s">
        <v>17</v>
      </c>
      <c r="E1171" s="4" t="s">
        <v>12</v>
      </c>
      <c r="F1171" s="4">
        <v>0.02107</v>
      </c>
      <c r="G1171" s="4">
        <v>0.2058</v>
      </c>
      <c r="H1171" s="4">
        <v>1.63399e-6</v>
      </c>
      <c r="I1171" s="4">
        <v>0.004396</v>
      </c>
      <c r="J1171" s="4">
        <f t="shared" si="50"/>
        <v>0.000145122355891128</v>
      </c>
      <c r="K1171" s="4">
        <f t="shared" si="51"/>
        <v>14.8367054791998</v>
      </c>
    </row>
    <row r="1172" spans="1:11">
      <c r="A1172" s="4"/>
      <c r="B1172" s="4">
        <v>121</v>
      </c>
      <c r="C1172" s="4" t="s">
        <v>1010</v>
      </c>
      <c r="D1172" s="4" t="s">
        <v>17</v>
      </c>
      <c r="E1172" s="4" t="s">
        <v>12</v>
      </c>
      <c r="F1172" s="4">
        <v>-0.02312</v>
      </c>
      <c r="G1172" s="4">
        <v>0.669</v>
      </c>
      <c r="H1172" s="4">
        <v>1.48501e-9</v>
      </c>
      <c r="I1172" s="4">
        <v>0.003824</v>
      </c>
      <c r="J1172" s="4">
        <f t="shared" si="50"/>
        <v>0.0002367335260032</v>
      </c>
      <c r="K1172" s="4">
        <f t="shared" si="51"/>
        <v>24.2048678652893</v>
      </c>
    </row>
    <row r="1173" spans="1:11">
      <c r="A1173" s="4"/>
      <c r="B1173" s="4">
        <v>122</v>
      </c>
      <c r="C1173" s="4" t="s">
        <v>1011</v>
      </c>
      <c r="D1173" s="4" t="s">
        <v>14</v>
      </c>
      <c r="E1173" s="4" t="s">
        <v>17</v>
      </c>
      <c r="F1173" s="4">
        <v>0.0447</v>
      </c>
      <c r="G1173" s="4">
        <v>0.1356</v>
      </c>
      <c r="H1173" s="4">
        <v>5.65979e-17</v>
      </c>
      <c r="I1173" s="4">
        <v>0.005339</v>
      </c>
      <c r="J1173" s="4">
        <f t="shared" si="50"/>
        <v>0.0004684028077152</v>
      </c>
      <c r="K1173" s="4">
        <f t="shared" si="51"/>
        <v>47.9030413265109</v>
      </c>
    </row>
    <row r="1174" spans="1:11">
      <c r="A1174" s="4"/>
      <c r="B1174" s="4">
        <v>123</v>
      </c>
      <c r="C1174" s="4" t="s">
        <v>1012</v>
      </c>
      <c r="D1174" s="4" t="s">
        <v>11</v>
      </c>
      <c r="E1174" s="4" t="s">
        <v>14</v>
      </c>
      <c r="F1174" s="4">
        <v>-0.02303</v>
      </c>
      <c r="G1174" s="4">
        <v>0.2883</v>
      </c>
      <c r="H1174" s="4">
        <v>7.19598e-9</v>
      </c>
      <c r="I1174" s="4">
        <v>0.00398</v>
      </c>
      <c r="J1174" s="4">
        <f t="shared" si="50"/>
        <v>0.000217650405093198</v>
      </c>
      <c r="K1174" s="4">
        <f t="shared" si="51"/>
        <v>22.2532854956346</v>
      </c>
    </row>
    <row r="1175" spans="1:11">
      <c r="A1175" s="4"/>
      <c r="B1175" s="4">
        <v>124</v>
      </c>
      <c r="C1175" s="4" t="s">
        <v>1013</v>
      </c>
      <c r="D1175" s="4" t="s">
        <v>11</v>
      </c>
      <c r="E1175" s="4" t="s">
        <v>14</v>
      </c>
      <c r="F1175" s="4">
        <v>0.02589</v>
      </c>
      <c r="G1175" s="4">
        <v>0.1749</v>
      </c>
      <c r="H1175" s="4">
        <v>1.789e-7</v>
      </c>
      <c r="I1175" s="4">
        <v>0.004959</v>
      </c>
      <c r="J1175" s="4">
        <f t="shared" si="50"/>
        <v>0.000193459692496158</v>
      </c>
      <c r="K1175" s="4">
        <f t="shared" si="51"/>
        <v>19.7794697567866</v>
      </c>
    </row>
    <row r="1176" spans="1:11">
      <c r="A1176" s="4"/>
      <c r="B1176" s="4">
        <v>125</v>
      </c>
      <c r="C1176" s="4" t="s">
        <v>1014</v>
      </c>
      <c r="D1176" s="4" t="s">
        <v>14</v>
      </c>
      <c r="E1176" s="4" t="s">
        <v>11</v>
      </c>
      <c r="F1176" s="4">
        <v>0.01989</v>
      </c>
      <c r="G1176" s="4">
        <v>0.5992</v>
      </c>
      <c r="H1176" s="4">
        <v>1.567e-6</v>
      </c>
      <c r="I1176" s="4">
        <v>0.004141</v>
      </c>
      <c r="J1176" s="4">
        <f t="shared" si="50"/>
        <v>0.000190019897488512</v>
      </c>
      <c r="K1176" s="4">
        <f t="shared" si="51"/>
        <v>19.4277155936987</v>
      </c>
    </row>
    <row r="1177" spans="1:11">
      <c r="A1177" s="4"/>
      <c r="B1177" s="4">
        <v>126</v>
      </c>
      <c r="C1177" s="4" t="s">
        <v>1015</v>
      </c>
      <c r="D1177" s="4" t="s">
        <v>12</v>
      </c>
      <c r="E1177" s="4" t="s">
        <v>17</v>
      </c>
      <c r="F1177" s="4">
        <v>0.02374</v>
      </c>
      <c r="G1177" s="4">
        <v>0.3142</v>
      </c>
      <c r="H1177" s="4">
        <v>1.62798e-9</v>
      </c>
      <c r="I1177" s="4">
        <v>0.003936</v>
      </c>
      <c r="J1177" s="4">
        <f t="shared" si="50"/>
        <v>0.000242881863528672</v>
      </c>
      <c r="K1177" s="4">
        <f t="shared" si="51"/>
        <v>24.8336586170475</v>
      </c>
    </row>
    <row r="1178" spans="1:11">
      <c r="A1178" s="4"/>
      <c r="B1178" s="4">
        <v>127</v>
      </c>
      <c r="C1178" s="4" t="s">
        <v>1016</v>
      </c>
      <c r="D1178" s="4" t="s">
        <v>14</v>
      </c>
      <c r="E1178" s="4" t="s">
        <v>17</v>
      </c>
      <c r="F1178" s="4">
        <v>-0.03143</v>
      </c>
      <c r="G1178" s="4">
        <v>0.3887</v>
      </c>
      <c r="H1178" s="4">
        <v>7.10068e-15</v>
      </c>
      <c r="I1178" s="4">
        <v>0.004038</v>
      </c>
      <c r="J1178" s="4">
        <f t="shared" si="50"/>
        <v>0.000469448217221438</v>
      </c>
      <c r="K1178" s="4">
        <f t="shared" si="51"/>
        <v>48.010004423578</v>
      </c>
    </row>
    <row r="1179" spans="1:11">
      <c r="A1179" s="4"/>
      <c r="B1179" s="4">
        <v>128</v>
      </c>
      <c r="C1179" s="4" t="s">
        <v>1017</v>
      </c>
      <c r="D1179" s="4" t="s">
        <v>14</v>
      </c>
      <c r="E1179" s="4" t="s">
        <v>12</v>
      </c>
      <c r="F1179" s="4">
        <v>-0.01842</v>
      </c>
      <c r="G1179" s="4">
        <v>0.297</v>
      </c>
      <c r="H1179" s="4">
        <v>2.21799e-6</v>
      </c>
      <c r="I1179" s="4">
        <v>0.003892</v>
      </c>
      <c r="J1179" s="4">
        <f t="shared" si="50"/>
        <v>0.0001416840693048</v>
      </c>
      <c r="K1179" s="4">
        <f t="shared" si="51"/>
        <v>14.4851395619235</v>
      </c>
    </row>
    <row r="1180" spans="1:11">
      <c r="A1180" s="4"/>
      <c r="B1180" s="4">
        <v>129</v>
      </c>
      <c r="C1180" s="4" t="s">
        <v>1018</v>
      </c>
      <c r="D1180" s="4" t="s">
        <v>17</v>
      </c>
      <c r="E1180" s="4" t="s">
        <v>12</v>
      </c>
      <c r="F1180" s="4">
        <v>0.02051</v>
      </c>
      <c r="G1180" s="4">
        <v>0.2864</v>
      </c>
      <c r="H1180" s="4">
        <v>1.69801e-7</v>
      </c>
      <c r="I1180" s="4">
        <v>0.003922</v>
      </c>
      <c r="J1180" s="4">
        <f t="shared" ref="J1180:J1243" si="52">2*(1-G1180)*G1180*(ABS(F1180))*(ABS(F1180))</f>
        <v>0.000171944849527808</v>
      </c>
      <c r="K1180" s="4">
        <f t="shared" ref="K1180:K1243" si="53">(J1180/(1-J1180))*102221</f>
        <v>17.5793971503799</v>
      </c>
    </row>
    <row r="1181" spans="1:11">
      <c r="A1181" s="4"/>
      <c r="B1181" s="4">
        <v>130</v>
      </c>
      <c r="C1181" s="4" t="s">
        <v>1019</v>
      </c>
      <c r="D1181" s="4" t="s">
        <v>17</v>
      </c>
      <c r="E1181" s="4" t="s">
        <v>12</v>
      </c>
      <c r="F1181" s="4">
        <v>-0.01891</v>
      </c>
      <c r="G1181" s="4">
        <v>0.3716</v>
      </c>
      <c r="H1181" s="4">
        <v>2.50801e-7</v>
      </c>
      <c r="I1181" s="4">
        <v>0.003667</v>
      </c>
      <c r="J1181" s="4">
        <f t="shared" si="52"/>
        <v>0.000167003254668128</v>
      </c>
      <c r="K1181" s="4">
        <f t="shared" si="53"/>
        <v>17.074091124219</v>
      </c>
    </row>
    <row r="1182" spans="1:11">
      <c r="A1182" s="4"/>
      <c r="B1182" s="4">
        <v>131</v>
      </c>
      <c r="C1182" s="4" t="s">
        <v>1020</v>
      </c>
      <c r="D1182" s="4" t="s">
        <v>14</v>
      </c>
      <c r="E1182" s="4" t="s">
        <v>11</v>
      </c>
      <c r="F1182" s="4">
        <v>-0.01878</v>
      </c>
      <c r="G1182" s="4">
        <v>0.3618</v>
      </c>
      <c r="H1182" s="4">
        <v>1.16201e-6</v>
      </c>
      <c r="I1182" s="4">
        <v>0.003862</v>
      </c>
      <c r="J1182" s="4">
        <f t="shared" si="52"/>
        <v>0.000162872039206368</v>
      </c>
      <c r="K1182" s="4">
        <f t="shared" si="53"/>
        <v>16.651654808689</v>
      </c>
    </row>
    <row r="1183" spans="1:11">
      <c r="A1183" s="4"/>
      <c r="B1183" s="4">
        <v>132</v>
      </c>
      <c r="C1183" s="4" t="s">
        <v>1021</v>
      </c>
      <c r="D1183" s="4" t="s">
        <v>12</v>
      </c>
      <c r="E1183" s="4" t="s">
        <v>17</v>
      </c>
      <c r="F1183" s="4">
        <v>-0.01794</v>
      </c>
      <c r="G1183" s="4">
        <v>0.2911</v>
      </c>
      <c r="H1183" s="4">
        <v>4.559e-6</v>
      </c>
      <c r="I1183" s="4">
        <v>0.003913</v>
      </c>
      <c r="J1183" s="4">
        <f t="shared" si="52"/>
        <v>0.000132831799104888</v>
      </c>
      <c r="K1183" s="4">
        <f t="shared" si="53"/>
        <v>13.5800031925567</v>
      </c>
    </row>
    <row r="1184" spans="1:11">
      <c r="A1184" s="4"/>
      <c r="B1184" s="4">
        <v>133</v>
      </c>
      <c r="C1184" s="4" t="s">
        <v>1022</v>
      </c>
      <c r="D1184" s="4" t="s">
        <v>11</v>
      </c>
      <c r="E1184" s="4" t="s">
        <v>12</v>
      </c>
      <c r="F1184" s="4">
        <v>-0.02135</v>
      </c>
      <c r="G1184" s="4">
        <v>0.3411</v>
      </c>
      <c r="H1184" s="4">
        <v>4.11301e-7</v>
      </c>
      <c r="I1184" s="4">
        <v>0.004217</v>
      </c>
      <c r="J1184" s="4">
        <f t="shared" si="52"/>
        <v>0.00020489293394955</v>
      </c>
      <c r="K1184" s="4">
        <f t="shared" si="53"/>
        <v>20.948652832198</v>
      </c>
    </row>
    <row r="1185" spans="1:11">
      <c r="A1185" s="4"/>
      <c r="B1185" s="4">
        <v>134</v>
      </c>
      <c r="C1185" s="4" t="s">
        <v>212</v>
      </c>
      <c r="D1185" s="4" t="s">
        <v>14</v>
      </c>
      <c r="E1185" s="4" t="s">
        <v>12</v>
      </c>
      <c r="F1185" s="4">
        <v>-0.04102</v>
      </c>
      <c r="G1185" s="4">
        <v>0.4276</v>
      </c>
      <c r="H1185" s="4">
        <v>9.91745e-29</v>
      </c>
      <c r="I1185" s="4">
        <v>0.003688</v>
      </c>
      <c r="J1185" s="4">
        <f t="shared" si="52"/>
        <v>0.000823680205713792</v>
      </c>
      <c r="K1185" s="4">
        <f t="shared" si="53"/>
        <v>84.2668232225563</v>
      </c>
    </row>
    <row r="1186" spans="1:11">
      <c r="A1186" s="4"/>
      <c r="B1186" s="4">
        <v>135</v>
      </c>
      <c r="C1186" s="4" t="s">
        <v>1023</v>
      </c>
      <c r="D1186" s="4" t="s">
        <v>17</v>
      </c>
      <c r="E1186" s="4" t="s">
        <v>14</v>
      </c>
      <c r="F1186" s="4">
        <v>-0.05502</v>
      </c>
      <c r="G1186" s="4">
        <v>0.6113</v>
      </c>
      <c r="H1186" s="4">
        <v>6.53431e-50</v>
      </c>
      <c r="I1186" s="4">
        <v>0.003704</v>
      </c>
      <c r="J1186" s="4">
        <f t="shared" si="52"/>
        <v>0.00143860015975385</v>
      </c>
      <c r="K1186" s="4">
        <f t="shared" si="53"/>
        <v>147.267005267502</v>
      </c>
    </row>
    <row r="1187" spans="1:11">
      <c r="A1187" s="4"/>
      <c r="B1187" s="4">
        <v>136</v>
      </c>
      <c r="C1187" s="4" t="s">
        <v>1024</v>
      </c>
      <c r="D1187" s="4" t="s">
        <v>11</v>
      </c>
      <c r="E1187" s="4" t="s">
        <v>12</v>
      </c>
      <c r="F1187" s="4">
        <v>-0.02358</v>
      </c>
      <c r="G1187" s="4">
        <v>0.2522</v>
      </c>
      <c r="H1187" s="4">
        <v>1.273e-7</v>
      </c>
      <c r="I1187" s="4">
        <v>0.004463</v>
      </c>
      <c r="J1187" s="4">
        <f t="shared" si="52"/>
        <v>0.000209724003841248</v>
      </c>
      <c r="K1187" s="4">
        <f t="shared" si="53"/>
        <v>21.4426944443882</v>
      </c>
    </row>
    <row r="1188" spans="1:11">
      <c r="A1188" s="4"/>
      <c r="B1188" s="4">
        <v>137</v>
      </c>
      <c r="C1188" s="4" t="s">
        <v>1025</v>
      </c>
      <c r="D1188" s="4" t="s">
        <v>11</v>
      </c>
      <c r="E1188" s="4" t="s">
        <v>12</v>
      </c>
      <c r="F1188" s="4">
        <v>0.01988</v>
      </c>
      <c r="G1188" s="4">
        <v>0.3922</v>
      </c>
      <c r="H1188" s="4">
        <v>1.279e-7</v>
      </c>
      <c r="I1188" s="4">
        <v>0.003763</v>
      </c>
      <c r="J1188" s="4">
        <f t="shared" si="52"/>
        <v>0.000188421753383808</v>
      </c>
      <c r="K1188" s="4">
        <f t="shared" si="53"/>
        <v>19.2642898639201</v>
      </c>
    </row>
    <row r="1189" spans="1:11">
      <c r="A1189" s="4"/>
      <c r="B1189" s="4">
        <v>138</v>
      </c>
      <c r="C1189" s="4" t="s">
        <v>1026</v>
      </c>
      <c r="D1189" s="4" t="s">
        <v>14</v>
      </c>
      <c r="E1189" s="4" t="s">
        <v>11</v>
      </c>
      <c r="F1189" s="4">
        <v>-0.02</v>
      </c>
      <c r="G1189" s="4">
        <v>0.232</v>
      </c>
      <c r="H1189" s="4">
        <v>3.27401e-6</v>
      </c>
      <c r="I1189" s="4">
        <v>0.004299</v>
      </c>
      <c r="J1189" s="4">
        <f t="shared" si="52"/>
        <v>0.0001425408</v>
      </c>
      <c r="K1189" s="4">
        <f t="shared" si="53"/>
        <v>14.5727403268644</v>
      </c>
    </row>
    <row r="1190" spans="1:11">
      <c r="A1190" s="4"/>
      <c r="B1190" s="4">
        <v>139</v>
      </c>
      <c r="C1190" s="4" t="s">
        <v>1027</v>
      </c>
      <c r="D1190" s="4" t="s">
        <v>17</v>
      </c>
      <c r="E1190" s="4" t="s">
        <v>12</v>
      </c>
      <c r="F1190" s="4">
        <v>-0.02153</v>
      </c>
      <c r="G1190" s="4">
        <v>0.1836</v>
      </c>
      <c r="H1190" s="4">
        <v>4.53503e-6</v>
      </c>
      <c r="I1190" s="4">
        <v>0.004696</v>
      </c>
      <c r="J1190" s="4">
        <f t="shared" si="52"/>
        <v>0.000138961255167072</v>
      </c>
      <c r="K1190" s="4">
        <f t="shared" si="53"/>
        <v>14.2067326498341</v>
      </c>
    </row>
    <row r="1191" spans="1:11">
      <c r="A1191" s="4"/>
      <c r="B1191" s="4">
        <v>140</v>
      </c>
      <c r="C1191" s="4" t="s">
        <v>1028</v>
      </c>
      <c r="D1191" s="4" t="s">
        <v>17</v>
      </c>
      <c r="E1191" s="4" t="s">
        <v>11</v>
      </c>
      <c r="F1191" s="4">
        <v>-0.02022</v>
      </c>
      <c r="G1191" s="4">
        <v>0.2045</v>
      </c>
      <c r="H1191" s="4">
        <v>4.27199e-6</v>
      </c>
      <c r="I1191" s="4">
        <v>0.004397</v>
      </c>
      <c r="J1191" s="4">
        <f t="shared" si="52"/>
        <v>0.0001330227109998</v>
      </c>
      <c r="K1191" s="4">
        <f t="shared" si="53"/>
        <v>13.5995235866063</v>
      </c>
    </row>
    <row r="1192" spans="1:11">
      <c r="A1192" s="4"/>
      <c r="B1192" s="4">
        <v>141</v>
      </c>
      <c r="C1192" s="4" t="s">
        <v>1029</v>
      </c>
      <c r="D1192" s="4" t="s">
        <v>12</v>
      </c>
      <c r="E1192" s="4" t="s">
        <v>14</v>
      </c>
      <c r="F1192" s="4">
        <v>0.02437</v>
      </c>
      <c r="G1192" s="4">
        <v>0.6873</v>
      </c>
      <c r="H1192" s="4">
        <v>2.09701e-8</v>
      </c>
      <c r="I1192" s="4">
        <v>0.004348</v>
      </c>
      <c r="J1192" s="4">
        <f t="shared" si="52"/>
        <v>0.000255279111241998</v>
      </c>
      <c r="K1192" s="4">
        <f t="shared" si="53"/>
        <v>26.1015492105528</v>
      </c>
    </row>
    <row r="1193" spans="1:11">
      <c r="A1193" s="4"/>
      <c r="B1193" s="4">
        <v>142</v>
      </c>
      <c r="C1193" s="4" t="s">
        <v>1030</v>
      </c>
      <c r="D1193" s="4" t="s">
        <v>12</v>
      </c>
      <c r="E1193" s="4" t="s">
        <v>17</v>
      </c>
      <c r="F1193" s="4">
        <v>0.03289</v>
      </c>
      <c r="G1193" s="4">
        <v>0.0666</v>
      </c>
      <c r="H1193" s="4">
        <v>4.48405e-6</v>
      </c>
      <c r="I1193" s="4">
        <v>0.00717</v>
      </c>
      <c r="J1193" s="4">
        <f t="shared" si="52"/>
        <v>0.000134493027030648</v>
      </c>
      <c r="K1193" s="4">
        <f t="shared" si="53"/>
        <v>13.7498609765239</v>
      </c>
    </row>
    <row r="1194" spans="1:11">
      <c r="A1194" s="4"/>
      <c r="B1194" s="4">
        <v>143</v>
      </c>
      <c r="C1194" s="4" t="s">
        <v>1031</v>
      </c>
      <c r="D1194" s="4" t="s">
        <v>17</v>
      </c>
      <c r="E1194" s="4" t="s">
        <v>11</v>
      </c>
      <c r="F1194" s="4">
        <v>0.02094</v>
      </c>
      <c r="G1194" s="4">
        <v>0.4399</v>
      </c>
      <c r="H1194" s="4">
        <v>3.00497e-7</v>
      </c>
      <c r="I1194" s="4">
        <v>0.004088</v>
      </c>
      <c r="J1194" s="4">
        <f t="shared" si="52"/>
        <v>0.000216074185703928</v>
      </c>
      <c r="K1194" s="4">
        <f t="shared" si="53"/>
        <v>22.0920928678181</v>
      </c>
    </row>
    <row r="1195" spans="1:11">
      <c r="A1195" s="4"/>
      <c r="B1195" s="4">
        <v>144</v>
      </c>
      <c r="C1195" s="4" t="s">
        <v>1032</v>
      </c>
      <c r="D1195" s="4" t="s">
        <v>17</v>
      </c>
      <c r="E1195" s="4" t="s">
        <v>12</v>
      </c>
      <c r="F1195" s="4">
        <v>0.02236</v>
      </c>
      <c r="G1195" s="4">
        <v>0.5296</v>
      </c>
      <c r="H1195" s="4">
        <v>1.639e-8</v>
      </c>
      <c r="I1195" s="4">
        <v>0.003961</v>
      </c>
      <c r="J1195" s="4">
        <f t="shared" si="52"/>
        <v>0.000249108693270528</v>
      </c>
      <c r="K1195" s="4">
        <f t="shared" si="53"/>
        <v>25.4704846539558</v>
      </c>
    </row>
    <row r="1196" spans="1:11">
      <c r="A1196" s="4"/>
      <c r="B1196" s="4">
        <v>145</v>
      </c>
      <c r="C1196" s="4" t="s">
        <v>1033</v>
      </c>
      <c r="D1196" s="4" t="s">
        <v>12</v>
      </c>
      <c r="E1196" s="4" t="s">
        <v>14</v>
      </c>
      <c r="F1196" s="4">
        <v>-0.01983</v>
      </c>
      <c r="G1196" s="4">
        <v>0.4889</v>
      </c>
      <c r="H1196" s="4">
        <v>2.23301e-8</v>
      </c>
      <c r="I1196" s="4">
        <v>0.003545</v>
      </c>
      <c r="J1196" s="4">
        <f t="shared" si="52"/>
        <v>0.000196517550534462</v>
      </c>
      <c r="K1196" s="4">
        <f t="shared" si="53"/>
        <v>20.0921689970195</v>
      </c>
    </row>
    <row r="1197" spans="1:11">
      <c r="A1197" s="4"/>
      <c r="B1197" s="4">
        <v>146</v>
      </c>
      <c r="C1197" s="4" t="s">
        <v>1034</v>
      </c>
      <c r="D1197" s="4" t="s">
        <v>12</v>
      </c>
      <c r="E1197" s="4" t="s">
        <v>17</v>
      </c>
      <c r="F1197" s="4">
        <v>0.02504</v>
      </c>
      <c r="G1197" s="4">
        <v>0.2829</v>
      </c>
      <c r="H1197" s="4">
        <v>2.15601e-10</v>
      </c>
      <c r="I1197" s="4">
        <v>0.003944</v>
      </c>
      <c r="J1197" s="4">
        <f t="shared" si="52"/>
        <v>0.000254396607036288</v>
      </c>
      <c r="K1197" s="4">
        <f t="shared" si="53"/>
        <v>26.0112927524773</v>
      </c>
    </row>
    <row r="1198" spans="1:11">
      <c r="A1198" s="4"/>
      <c r="B1198" s="4">
        <v>147</v>
      </c>
      <c r="C1198" s="4" t="s">
        <v>1035</v>
      </c>
      <c r="D1198" s="4" t="s">
        <v>17</v>
      </c>
      <c r="E1198" s="4" t="s">
        <v>12</v>
      </c>
      <c r="F1198" s="4">
        <v>-0.01997</v>
      </c>
      <c r="G1198" s="4">
        <v>0.3343</v>
      </c>
      <c r="H1198" s="4">
        <v>1.26e-7</v>
      </c>
      <c r="I1198" s="4">
        <v>0.00378</v>
      </c>
      <c r="J1198" s="4">
        <f t="shared" si="52"/>
        <v>0.000177501104154318</v>
      </c>
      <c r="K1198" s="4">
        <f t="shared" si="53"/>
        <v>18.1475615799767</v>
      </c>
    </row>
    <row r="1199" spans="1:11">
      <c r="A1199" s="4"/>
      <c r="B1199" s="4">
        <v>148</v>
      </c>
      <c r="C1199" s="4" t="s">
        <v>1036</v>
      </c>
      <c r="D1199" s="4" t="s">
        <v>14</v>
      </c>
      <c r="E1199" s="4" t="s">
        <v>11</v>
      </c>
      <c r="F1199" s="4">
        <v>-0.02252</v>
      </c>
      <c r="G1199" s="4">
        <v>0.2412</v>
      </c>
      <c r="H1199" s="4">
        <v>4.548e-7</v>
      </c>
      <c r="I1199" s="4">
        <v>0.004464</v>
      </c>
      <c r="J1199" s="4">
        <f t="shared" si="52"/>
        <v>0.000185639929026048</v>
      </c>
      <c r="K1199" s="4">
        <f t="shared" si="53"/>
        <v>18.9798225978916</v>
      </c>
    </row>
    <row r="1200" spans="1:11">
      <c r="A1200" s="4"/>
      <c r="B1200" s="4">
        <v>149</v>
      </c>
      <c r="C1200" s="4" t="s">
        <v>1037</v>
      </c>
      <c r="D1200" s="4" t="s">
        <v>17</v>
      </c>
      <c r="E1200" s="4" t="s">
        <v>12</v>
      </c>
      <c r="F1200" s="4">
        <v>0.01988</v>
      </c>
      <c r="G1200" s="4">
        <v>0.4553</v>
      </c>
      <c r="H1200" s="4">
        <v>1.494e-6</v>
      </c>
      <c r="I1200" s="4">
        <v>0.004131</v>
      </c>
      <c r="J1200" s="4">
        <f t="shared" si="52"/>
        <v>0.000196027852119008</v>
      </c>
      <c r="K1200" s="4">
        <f t="shared" si="53"/>
        <v>20.0420918796803</v>
      </c>
    </row>
    <row r="1201" spans="1:11">
      <c r="A1201" s="4"/>
      <c r="B1201" s="4">
        <v>150</v>
      </c>
      <c r="C1201" s="4" t="s">
        <v>1038</v>
      </c>
      <c r="D1201" s="4" t="s">
        <v>11</v>
      </c>
      <c r="E1201" s="4" t="s">
        <v>14</v>
      </c>
      <c r="F1201" s="4">
        <v>-0.03289</v>
      </c>
      <c r="G1201" s="4">
        <v>0.3367</v>
      </c>
      <c r="H1201" s="4">
        <v>1.8681e-18</v>
      </c>
      <c r="I1201" s="4">
        <v>0.003753</v>
      </c>
      <c r="J1201" s="4">
        <f t="shared" si="52"/>
        <v>0.000483182121484062</v>
      </c>
      <c r="K1201" s="4">
        <f t="shared" si="53"/>
        <v>49.4152361988825</v>
      </c>
    </row>
    <row r="1202" spans="1:11">
      <c r="A1202" s="4"/>
      <c r="B1202" s="4">
        <v>151</v>
      </c>
      <c r="C1202" s="4" t="s">
        <v>1039</v>
      </c>
      <c r="D1202" s="4" t="s">
        <v>12</v>
      </c>
      <c r="E1202" s="4" t="s">
        <v>11</v>
      </c>
      <c r="F1202" s="4">
        <v>-0.0289</v>
      </c>
      <c r="G1202" s="4">
        <v>0.9124</v>
      </c>
      <c r="H1202" s="4">
        <v>4.33501e-6</v>
      </c>
      <c r="I1202" s="4">
        <v>0.006291</v>
      </c>
      <c r="J1202" s="4">
        <f t="shared" si="52"/>
        <v>0.0001335103898208</v>
      </c>
      <c r="K1202" s="4">
        <f t="shared" si="53"/>
        <v>13.6493878929704</v>
      </c>
    </row>
    <row r="1203" spans="1:11">
      <c r="A1203" s="4"/>
      <c r="B1203" s="4">
        <v>152</v>
      </c>
      <c r="C1203" s="4" t="s">
        <v>1040</v>
      </c>
      <c r="D1203" s="4" t="s">
        <v>14</v>
      </c>
      <c r="E1203" s="4" t="s">
        <v>11</v>
      </c>
      <c r="F1203" s="4">
        <v>-0.01656</v>
      </c>
      <c r="G1203" s="4">
        <v>0.4391</v>
      </c>
      <c r="H1203" s="4">
        <v>3.708e-6</v>
      </c>
      <c r="I1203" s="4">
        <v>0.003579</v>
      </c>
      <c r="J1203" s="4">
        <f t="shared" si="52"/>
        <v>0.000135082639363968</v>
      </c>
      <c r="K1203" s="4">
        <f t="shared" si="53"/>
        <v>13.8101479896646</v>
      </c>
    </row>
    <row r="1204" spans="1:11">
      <c r="A1204" s="4"/>
      <c r="B1204" s="4">
        <v>153</v>
      </c>
      <c r="C1204" s="4" t="s">
        <v>1041</v>
      </c>
      <c r="D1204" s="4" t="s">
        <v>11</v>
      </c>
      <c r="E1204" s="4" t="s">
        <v>12</v>
      </c>
      <c r="F1204" s="4">
        <v>-0.02015</v>
      </c>
      <c r="G1204" s="4">
        <v>0.6739</v>
      </c>
      <c r="H1204" s="4">
        <v>2.857e-7</v>
      </c>
      <c r="I1204" s="4">
        <v>0.003926</v>
      </c>
      <c r="J1204" s="4">
        <f t="shared" si="52"/>
        <v>0.00017845402662555</v>
      </c>
      <c r="K1204" s="4">
        <f t="shared" si="53"/>
        <v>18.2450049502895</v>
      </c>
    </row>
    <row r="1205" spans="1:11">
      <c r="A1205" s="4"/>
      <c r="B1205" s="4">
        <v>154</v>
      </c>
      <c r="C1205" s="4" t="s">
        <v>1042</v>
      </c>
      <c r="D1205" s="4" t="s">
        <v>11</v>
      </c>
      <c r="E1205" s="4" t="s">
        <v>14</v>
      </c>
      <c r="F1205" s="4">
        <v>0.02298</v>
      </c>
      <c r="G1205" s="4">
        <v>0.7124</v>
      </c>
      <c r="H1205" s="4">
        <v>7.69006e-9</v>
      </c>
      <c r="I1205" s="4">
        <v>0.003979</v>
      </c>
      <c r="J1205" s="4">
        <f t="shared" si="52"/>
        <v>0.000216392815147392</v>
      </c>
      <c r="K1205" s="4">
        <f t="shared" si="53"/>
        <v>22.124677578447</v>
      </c>
    </row>
    <row r="1206" spans="1:11">
      <c r="A1206" s="4"/>
      <c r="B1206" s="4">
        <v>155</v>
      </c>
      <c r="C1206" s="4" t="s">
        <v>1043</v>
      </c>
      <c r="D1206" s="4" t="s">
        <v>14</v>
      </c>
      <c r="E1206" s="4" t="s">
        <v>11</v>
      </c>
      <c r="F1206" s="4">
        <v>-0.02051</v>
      </c>
      <c r="G1206" s="4">
        <v>0.3631</v>
      </c>
      <c r="H1206" s="4">
        <v>3.47696e-8</v>
      </c>
      <c r="I1206" s="4">
        <v>0.003718</v>
      </c>
      <c r="J1206" s="4">
        <f t="shared" si="52"/>
        <v>0.000194562354926478</v>
      </c>
      <c r="K1206" s="4">
        <f t="shared" si="53"/>
        <v>19.8922287618121</v>
      </c>
    </row>
    <row r="1207" spans="1:11">
      <c r="A1207" s="4"/>
      <c r="B1207" s="4">
        <v>156</v>
      </c>
      <c r="C1207" s="4" t="s">
        <v>1044</v>
      </c>
      <c r="D1207" s="4" t="s">
        <v>17</v>
      </c>
      <c r="E1207" s="4" t="s">
        <v>12</v>
      </c>
      <c r="F1207" s="4">
        <v>0.02017</v>
      </c>
      <c r="G1207" s="4">
        <v>0.2848</v>
      </c>
      <c r="H1207" s="4">
        <v>3.30902e-7</v>
      </c>
      <c r="I1207" s="4">
        <v>0.003951</v>
      </c>
      <c r="J1207" s="4">
        <f t="shared" si="52"/>
        <v>0.000165733111077888</v>
      </c>
      <c r="K1207" s="4">
        <f t="shared" si="53"/>
        <v>16.9442125645559</v>
      </c>
    </row>
    <row r="1208" spans="1:11">
      <c r="A1208" s="4"/>
      <c r="B1208" s="4">
        <v>157</v>
      </c>
      <c r="C1208" s="4" t="s">
        <v>1045</v>
      </c>
      <c r="D1208" s="4" t="s">
        <v>14</v>
      </c>
      <c r="E1208" s="4" t="s">
        <v>12</v>
      </c>
      <c r="F1208" s="4">
        <v>-0.01831</v>
      </c>
      <c r="G1208" s="4">
        <v>0.3126</v>
      </c>
      <c r="H1208" s="4">
        <v>1.73301e-6</v>
      </c>
      <c r="I1208" s="4">
        <v>0.003828</v>
      </c>
      <c r="J1208" s="4">
        <f t="shared" si="52"/>
        <v>0.000144080492971128</v>
      </c>
      <c r="K1208" s="4">
        <f t="shared" si="53"/>
        <v>14.7301744027912</v>
      </c>
    </row>
    <row r="1209" spans="1:11">
      <c r="A1209" s="4"/>
      <c r="B1209" s="4">
        <v>158</v>
      </c>
      <c r="C1209" s="4" t="s">
        <v>1046</v>
      </c>
      <c r="D1209" s="4" t="s">
        <v>11</v>
      </c>
      <c r="E1209" s="4" t="s">
        <v>14</v>
      </c>
      <c r="F1209" s="4">
        <v>-0.02158</v>
      </c>
      <c r="G1209" s="4">
        <v>0.6309</v>
      </c>
      <c r="H1209" s="4">
        <v>6.77205e-9</v>
      </c>
      <c r="I1209" s="4">
        <v>0.003723</v>
      </c>
      <c r="J1209" s="4">
        <f t="shared" si="52"/>
        <v>0.000216888961336632</v>
      </c>
      <c r="K1209" s="4">
        <f t="shared" si="53"/>
        <v>22.1754161197613</v>
      </c>
    </row>
    <row r="1210" spans="1:11">
      <c r="A1210" s="4"/>
      <c r="B1210" s="4">
        <v>159</v>
      </c>
      <c r="C1210" s="4" t="s">
        <v>1047</v>
      </c>
      <c r="D1210" s="4" t="s">
        <v>17</v>
      </c>
      <c r="E1210" s="4" t="s">
        <v>12</v>
      </c>
      <c r="F1210" s="4">
        <v>-0.01692</v>
      </c>
      <c r="G1210" s="4">
        <v>0.466</v>
      </c>
      <c r="H1210" s="4">
        <v>2.986e-6</v>
      </c>
      <c r="I1210" s="4">
        <v>0.003621</v>
      </c>
      <c r="J1210" s="4">
        <f t="shared" si="52"/>
        <v>0.0001424813058432</v>
      </c>
      <c r="K1210" s="4">
        <f t="shared" si="53"/>
        <v>14.5666570409147</v>
      </c>
    </row>
    <row r="1211" spans="1:11">
      <c r="A1211" s="4"/>
      <c r="B1211" s="4">
        <v>160</v>
      </c>
      <c r="C1211" s="4" t="s">
        <v>1048</v>
      </c>
      <c r="D1211" s="4" t="s">
        <v>11</v>
      </c>
      <c r="E1211" s="4" t="s">
        <v>17</v>
      </c>
      <c r="F1211" s="4">
        <v>0.01697</v>
      </c>
      <c r="G1211" s="4">
        <v>0.4484</v>
      </c>
      <c r="H1211" s="4">
        <v>4.13904e-6</v>
      </c>
      <c r="I1211" s="4">
        <v>0.003686</v>
      </c>
      <c r="J1211" s="4">
        <f t="shared" si="52"/>
        <v>0.000142456917149792</v>
      </c>
      <c r="K1211" s="4">
        <f t="shared" si="53"/>
        <v>14.5641632937726</v>
      </c>
    </row>
    <row r="1212" spans="1:11">
      <c r="A1212" s="4"/>
      <c r="B1212" s="4">
        <v>161</v>
      </c>
      <c r="C1212" s="4" t="s">
        <v>1049</v>
      </c>
      <c r="D1212" s="4" t="s">
        <v>14</v>
      </c>
      <c r="E1212" s="4" t="s">
        <v>17</v>
      </c>
      <c r="F1212" s="4">
        <v>0.01969</v>
      </c>
      <c r="G1212" s="4">
        <v>0.3039</v>
      </c>
      <c r="H1212" s="4">
        <v>3.34703e-7</v>
      </c>
      <c r="I1212" s="4">
        <v>0.00386</v>
      </c>
      <c r="J1212" s="4">
        <f t="shared" si="52"/>
        <v>0.000164030180116638</v>
      </c>
      <c r="K1212" s="4">
        <f t="shared" si="53"/>
        <v>16.7700798409197</v>
      </c>
    </row>
    <row r="1213" spans="1:11">
      <c r="A1213" s="4"/>
      <c r="B1213" s="4">
        <v>162</v>
      </c>
      <c r="C1213" s="4" t="s">
        <v>1050</v>
      </c>
      <c r="D1213" s="4" t="s">
        <v>11</v>
      </c>
      <c r="E1213" s="4" t="s">
        <v>12</v>
      </c>
      <c r="F1213" s="4">
        <v>-0.01862</v>
      </c>
      <c r="G1213" s="4">
        <v>0.2927</v>
      </c>
      <c r="H1213" s="4">
        <v>1.98701e-6</v>
      </c>
      <c r="I1213" s="4">
        <v>0.003915</v>
      </c>
      <c r="J1213" s="4">
        <f t="shared" si="52"/>
        <v>0.000143554142549048</v>
      </c>
      <c r="K1213" s="4">
        <f t="shared" si="53"/>
        <v>14.6763548570435</v>
      </c>
    </row>
    <row r="1214" spans="1:11">
      <c r="A1214" s="4"/>
      <c r="B1214" s="4">
        <v>163</v>
      </c>
      <c r="C1214" s="4" t="s">
        <v>1051</v>
      </c>
      <c r="D1214" s="4" t="s">
        <v>12</v>
      </c>
      <c r="E1214" s="4" t="s">
        <v>17</v>
      </c>
      <c r="F1214" s="4">
        <v>0.01858</v>
      </c>
      <c r="G1214" s="4">
        <v>0.5086</v>
      </c>
      <c r="H1214" s="4">
        <v>2.88902e-7</v>
      </c>
      <c r="I1214" s="4">
        <v>0.003621</v>
      </c>
      <c r="J1214" s="4">
        <f t="shared" si="52"/>
        <v>0.000172557135590112</v>
      </c>
      <c r="K1214" s="4">
        <f t="shared" si="53"/>
        <v>17.6420072113873</v>
      </c>
    </row>
    <row r="1215" spans="1:11">
      <c r="A1215" s="4"/>
      <c r="B1215" s="4">
        <v>164</v>
      </c>
      <c r="C1215" s="4" t="s">
        <v>1052</v>
      </c>
      <c r="D1215" s="4" t="s">
        <v>14</v>
      </c>
      <c r="E1215" s="4" t="s">
        <v>11</v>
      </c>
      <c r="F1215" s="4">
        <v>-0.03734</v>
      </c>
      <c r="G1215" s="4">
        <v>0.1005</v>
      </c>
      <c r="H1215" s="4">
        <v>4.63202e-10</v>
      </c>
      <c r="I1215" s="4">
        <v>0.005992</v>
      </c>
      <c r="J1215" s="4">
        <f t="shared" si="52"/>
        <v>0.0002520843313422</v>
      </c>
      <c r="K1215" s="4">
        <f t="shared" si="53"/>
        <v>25.77480985984</v>
      </c>
    </row>
    <row r="1216" spans="1:11">
      <c r="A1216" s="4"/>
      <c r="B1216" s="4">
        <v>165</v>
      </c>
      <c r="C1216" s="4" t="s">
        <v>1053</v>
      </c>
      <c r="D1216" s="4" t="s">
        <v>14</v>
      </c>
      <c r="E1216" s="4" t="s">
        <v>11</v>
      </c>
      <c r="F1216" s="4">
        <v>-0.01748</v>
      </c>
      <c r="G1216" s="4">
        <v>0.5874</v>
      </c>
      <c r="H1216" s="4">
        <v>3.08802e-6</v>
      </c>
      <c r="I1216" s="4">
        <v>0.003748</v>
      </c>
      <c r="J1216" s="4">
        <f t="shared" si="52"/>
        <v>0.000148107147652992</v>
      </c>
      <c r="K1216" s="4">
        <f t="shared" si="53"/>
        <v>15.1419033643538</v>
      </c>
    </row>
    <row r="1217" spans="1:11">
      <c r="A1217" s="4"/>
      <c r="B1217" s="4">
        <v>166</v>
      </c>
      <c r="C1217" s="4" t="s">
        <v>1054</v>
      </c>
      <c r="D1217" s="4" t="s">
        <v>12</v>
      </c>
      <c r="E1217" s="4" t="s">
        <v>17</v>
      </c>
      <c r="F1217" s="4">
        <v>-0.02034</v>
      </c>
      <c r="G1217" s="4">
        <v>0.5901</v>
      </c>
      <c r="H1217" s="4">
        <v>1.68298e-8</v>
      </c>
      <c r="I1217" s="4">
        <v>0.003606</v>
      </c>
      <c r="J1217" s="4">
        <f t="shared" si="52"/>
        <v>0.000200140705244088</v>
      </c>
      <c r="K1217" s="4">
        <f t="shared" si="53"/>
        <v>20.4626784456512</v>
      </c>
    </row>
    <row r="1218" spans="1:11">
      <c r="A1218" s="4"/>
      <c r="B1218" s="4">
        <v>167</v>
      </c>
      <c r="C1218" s="4" t="s">
        <v>1055</v>
      </c>
      <c r="D1218" s="4" t="s">
        <v>11</v>
      </c>
      <c r="E1218" s="4" t="s">
        <v>17</v>
      </c>
      <c r="F1218" s="4">
        <v>-0.01706</v>
      </c>
      <c r="G1218" s="4">
        <v>0.346</v>
      </c>
      <c r="H1218" s="4">
        <v>4.78696e-6</v>
      </c>
      <c r="I1218" s="4">
        <v>0.003731</v>
      </c>
      <c r="J1218" s="4">
        <f t="shared" si="52"/>
        <v>0.0001317170199648</v>
      </c>
      <c r="K1218" s="4">
        <f t="shared" si="53"/>
        <v>13.4660192017419</v>
      </c>
    </row>
    <row r="1219" spans="1:11">
      <c r="A1219" s="4"/>
      <c r="B1219" s="4">
        <v>168</v>
      </c>
      <c r="C1219" s="4" t="s">
        <v>1056</v>
      </c>
      <c r="D1219" s="4" t="s">
        <v>12</v>
      </c>
      <c r="E1219" s="4" t="s">
        <v>17</v>
      </c>
      <c r="F1219" s="4">
        <v>-0.0223</v>
      </c>
      <c r="G1219" s="4">
        <v>0.5401</v>
      </c>
      <c r="H1219" s="4">
        <v>3.65502e-10</v>
      </c>
      <c r="I1219" s="4">
        <v>0.003558</v>
      </c>
      <c r="J1219" s="4">
        <f t="shared" si="52"/>
        <v>0.0002470457054142</v>
      </c>
      <c r="K1219" s="4">
        <f t="shared" si="53"/>
        <v>25.2594993039689</v>
      </c>
    </row>
    <row r="1220" spans="1:11">
      <c r="A1220" s="4"/>
      <c r="B1220" s="4">
        <v>169</v>
      </c>
      <c r="C1220" s="4" t="s">
        <v>218</v>
      </c>
      <c r="D1220" s="4" t="s">
        <v>12</v>
      </c>
      <c r="E1220" s="4" t="s">
        <v>17</v>
      </c>
      <c r="F1220" s="4">
        <v>0.01847</v>
      </c>
      <c r="G1220" s="4">
        <v>0.6316</v>
      </c>
      <c r="H1220" s="4">
        <v>4.87899e-7</v>
      </c>
      <c r="I1220" s="4">
        <v>0.003671</v>
      </c>
      <c r="J1220" s="4">
        <f t="shared" si="52"/>
        <v>0.000158754311709792</v>
      </c>
      <c r="K1220" s="4">
        <f t="shared" si="53"/>
        <v>16.2306011752048</v>
      </c>
    </row>
    <row r="1221" spans="1:11">
      <c r="A1221" s="4"/>
      <c r="B1221" s="4">
        <v>170</v>
      </c>
      <c r="C1221" s="4" t="s">
        <v>1057</v>
      </c>
      <c r="D1221" s="4" t="s">
        <v>14</v>
      </c>
      <c r="E1221" s="4" t="s">
        <v>17</v>
      </c>
      <c r="F1221" s="4">
        <v>0.02716</v>
      </c>
      <c r="G1221" s="4">
        <v>0.1451</v>
      </c>
      <c r="H1221" s="4">
        <v>1.57398e-6</v>
      </c>
      <c r="I1221" s="4">
        <v>0.005656</v>
      </c>
      <c r="J1221" s="4">
        <f t="shared" si="52"/>
        <v>0.000183008919281888</v>
      </c>
      <c r="K1221" s="4">
        <f t="shared" si="53"/>
        <v>18.7107789773534</v>
      </c>
    </row>
    <row r="1222" spans="1:11">
      <c r="A1222" s="4"/>
      <c r="B1222" s="4">
        <v>171</v>
      </c>
      <c r="C1222" s="4" t="s">
        <v>1058</v>
      </c>
      <c r="D1222" s="4" t="s">
        <v>12</v>
      </c>
      <c r="E1222" s="4" t="s">
        <v>17</v>
      </c>
      <c r="F1222" s="4">
        <v>-0.02424</v>
      </c>
      <c r="G1222" s="4">
        <v>0.2898</v>
      </c>
      <c r="H1222" s="4">
        <v>2.21998e-8</v>
      </c>
      <c r="I1222" s="4">
        <v>0.004333</v>
      </c>
      <c r="J1222" s="4">
        <f t="shared" si="52"/>
        <v>0.000241865695636992</v>
      </c>
      <c r="K1222" s="4">
        <f t="shared" si="53"/>
        <v>24.7297345481584</v>
      </c>
    </row>
    <row r="1223" spans="1:11">
      <c r="A1223" s="4"/>
      <c r="B1223" s="4">
        <v>172</v>
      </c>
      <c r="C1223" s="4" t="s">
        <v>1059</v>
      </c>
      <c r="D1223" s="4" t="s">
        <v>17</v>
      </c>
      <c r="E1223" s="4" t="s">
        <v>12</v>
      </c>
      <c r="F1223" s="4">
        <v>-0.02247</v>
      </c>
      <c r="G1223" s="4">
        <v>0.2016</v>
      </c>
      <c r="H1223" s="4">
        <v>3.93296e-7</v>
      </c>
      <c r="I1223" s="4">
        <v>0.004431</v>
      </c>
      <c r="J1223" s="4">
        <f t="shared" si="52"/>
        <v>0.000162535112635392</v>
      </c>
      <c r="K1223" s="4">
        <f t="shared" si="53"/>
        <v>16.6172026276032</v>
      </c>
    </row>
    <row r="1224" spans="1:11">
      <c r="A1224" s="4"/>
      <c r="B1224" s="4">
        <v>173</v>
      </c>
      <c r="C1224" s="4" t="s">
        <v>1060</v>
      </c>
      <c r="D1224" s="4" t="s">
        <v>17</v>
      </c>
      <c r="E1224" s="4" t="s">
        <v>12</v>
      </c>
      <c r="F1224" s="4">
        <v>-0.01991</v>
      </c>
      <c r="G1224" s="4">
        <v>0.3216</v>
      </c>
      <c r="H1224" s="4">
        <v>7.47601e-7</v>
      </c>
      <c r="I1224" s="4">
        <v>0.004024</v>
      </c>
      <c r="J1224" s="4">
        <f t="shared" si="52"/>
        <v>0.000172971437641728</v>
      </c>
      <c r="K1224" s="4">
        <f t="shared" si="53"/>
        <v>17.6843722184615</v>
      </c>
    </row>
    <row r="1225" spans="1:11">
      <c r="A1225" s="4"/>
      <c r="B1225" s="4">
        <v>174</v>
      </c>
      <c r="C1225" s="4" t="s">
        <v>1061</v>
      </c>
      <c r="D1225" s="4" t="s">
        <v>11</v>
      </c>
      <c r="E1225" s="4" t="s">
        <v>14</v>
      </c>
      <c r="F1225" s="4">
        <v>0.01704</v>
      </c>
      <c r="G1225" s="4">
        <v>0.4782</v>
      </c>
      <c r="H1225" s="4">
        <v>1.79602e-6</v>
      </c>
      <c r="I1225" s="4">
        <v>0.003569</v>
      </c>
      <c r="J1225" s="4">
        <f t="shared" si="52"/>
        <v>0.000144904817106432</v>
      </c>
      <c r="K1225" s="4">
        <f t="shared" si="53"/>
        <v>14.8144619963427</v>
      </c>
    </row>
    <row r="1226" spans="1:11">
      <c r="A1226" s="4"/>
      <c r="B1226" s="4">
        <v>175</v>
      </c>
      <c r="C1226" s="4" t="s">
        <v>1062</v>
      </c>
      <c r="D1226" s="4" t="s">
        <v>14</v>
      </c>
      <c r="E1226" s="4" t="s">
        <v>17</v>
      </c>
      <c r="F1226" s="4">
        <v>0.02884</v>
      </c>
      <c r="G1226" s="4">
        <v>0.0872</v>
      </c>
      <c r="H1226" s="4">
        <v>4.74898e-6</v>
      </c>
      <c r="I1226" s="4">
        <v>0.006302</v>
      </c>
      <c r="J1226" s="4">
        <f t="shared" si="52"/>
        <v>0.000132407511713792</v>
      </c>
      <c r="K1226" s="4">
        <f t="shared" si="53"/>
        <v>13.5366206051469</v>
      </c>
    </row>
    <row r="1227" spans="1:11">
      <c r="A1227" s="4"/>
      <c r="B1227" s="4">
        <v>176</v>
      </c>
      <c r="C1227" s="4" t="s">
        <v>1063</v>
      </c>
      <c r="D1227" s="4" t="s">
        <v>11</v>
      </c>
      <c r="E1227" s="4" t="s">
        <v>14</v>
      </c>
      <c r="F1227" s="4">
        <v>0.01811</v>
      </c>
      <c r="G1227" s="4">
        <v>0.3874</v>
      </c>
      <c r="H1227" s="4">
        <v>8.04804e-7</v>
      </c>
      <c r="I1227" s="4">
        <v>0.00367</v>
      </c>
      <c r="J1227" s="4">
        <f t="shared" si="52"/>
        <v>0.000155669490914808</v>
      </c>
      <c r="K1227" s="4">
        <f t="shared" si="53"/>
        <v>15.9151685369866</v>
      </c>
    </row>
    <row r="1228" spans="1:11">
      <c r="A1228" s="4"/>
      <c r="B1228" s="4">
        <v>177</v>
      </c>
      <c r="C1228" s="4" t="s">
        <v>50</v>
      </c>
      <c r="D1228" s="4" t="s">
        <v>14</v>
      </c>
      <c r="E1228" s="4" t="s">
        <v>11</v>
      </c>
      <c r="F1228" s="4">
        <v>0.04596</v>
      </c>
      <c r="G1228" s="4">
        <v>0.3929</v>
      </c>
      <c r="H1228" s="4">
        <v>5.30152e-36</v>
      </c>
      <c r="I1228" s="4">
        <v>0.003669</v>
      </c>
      <c r="J1228" s="4">
        <f t="shared" si="52"/>
        <v>0.00100770241039229</v>
      </c>
      <c r="K1228" s="4">
        <f t="shared" si="53"/>
        <v>103.112254560171</v>
      </c>
    </row>
    <row r="1229" spans="1:11">
      <c r="A1229" s="4"/>
      <c r="B1229" s="4">
        <v>178</v>
      </c>
      <c r="C1229" s="4" t="s">
        <v>1064</v>
      </c>
      <c r="D1229" s="4" t="s">
        <v>17</v>
      </c>
      <c r="E1229" s="4" t="s">
        <v>12</v>
      </c>
      <c r="F1229" s="4">
        <v>0.01833</v>
      </c>
      <c r="G1229" s="4">
        <v>0.4014</v>
      </c>
      <c r="H1229" s="4">
        <v>4.53002e-7</v>
      </c>
      <c r="I1229" s="4">
        <v>0.003634</v>
      </c>
      <c r="J1229" s="4">
        <f t="shared" si="52"/>
        <v>0.000161461508707512</v>
      </c>
      <c r="K1229" s="4">
        <f t="shared" si="53"/>
        <v>16.507422194883</v>
      </c>
    </row>
    <row r="1230" spans="1:11">
      <c r="A1230" s="4"/>
      <c r="B1230" s="4">
        <v>179</v>
      </c>
      <c r="C1230" s="4" t="s">
        <v>1065</v>
      </c>
      <c r="D1230" s="4" t="s">
        <v>11</v>
      </c>
      <c r="E1230" s="4" t="s">
        <v>14</v>
      </c>
      <c r="F1230" s="4">
        <v>0.03452</v>
      </c>
      <c r="G1230" s="4">
        <v>0.1272</v>
      </c>
      <c r="H1230" s="4">
        <v>1.69801e-10</v>
      </c>
      <c r="I1230" s="4">
        <v>0.005405</v>
      </c>
      <c r="J1230" s="4">
        <f t="shared" si="52"/>
        <v>0.000264589995337728</v>
      </c>
      <c r="K1230" s="4">
        <f t="shared" si="53"/>
        <v>27.0538120814304</v>
      </c>
    </row>
    <row r="1231" spans="1:11">
      <c r="A1231" s="4"/>
      <c r="B1231" s="4">
        <v>180</v>
      </c>
      <c r="C1231" s="4" t="s">
        <v>1066</v>
      </c>
      <c r="D1231" s="4" t="s">
        <v>11</v>
      </c>
      <c r="E1231" s="4" t="s">
        <v>12</v>
      </c>
      <c r="F1231" s="4">
        <v>0.02081</v>
      </c>
      <c r="G1231" s="4">
        <v>0.22</v>
      </c>
      <c r="H1231" s="4">
        <v>1.17401e-6</v>
      </c>
      <c r="I1231" s="4">
        <v>0.004281</v>
      </c>
      <c r="J1231" s="4">
        <f t="shared" si="52"/>
        <v>0.00014862485352</v>
      </c>
      <c r="K1231" s="4">
        <f t="shared" si="53"/>
        <v>15.1948394824603</v>
      </c>
    </row>
    <row r="1232" spans="1:11">
      <c r="A1232" s="4"/>
      <c r="B1232" s="4">
        <v>181</v>
      </c>
      <c r="C1232" s="4" t="s">
        <v>1067</v>
      </c>
      <c r="D1232" s="4" t="s">
        <v>12</v>
      </c>
      <c r="E1232" s="4" t="s">
        <v>17</v>
      </c>
      <c r="F1232" s="4">
        <v>0.01739</v>
      </c>
      <c r="G1232" s="4">
        <v>0.5517</v>
      </c>
      <c r="H1232" s="4">
        <v>2.33502e-6</v>
      </c>
      <c r="I1232" s="4">
        <v>0.003683</v>
      </c>
      <c r="J1232" s="4">
        <f t="shared" si="52"/>
        <v>0.000149589421444062</v>
      </c>
      <c r="K1232" s="4">
        <f t="shared" si="53"/>
        <v>15.293467990462</v>
      </c>
    </row>
    <row r="1233" spans="1:11">
      <c r="A1233" s="4"/>
      <c r="B1233" s="4">
        <v>182</v>
      </c>
      <c r="C1233" s="4" t="s">
        <v>1068</v>
      </c>
      <c r="D1233" s="4" t="s">
        <v>12</v>
      </c>
      <c r="E1233" s="4" t="s">
        <v>17</v>
      </c>
      <c r="F1233" s="4">
        <v>0.04774</v>
      </c>
      <c r="G1233" s="4">
        <v>0.2254</v>
      </c>
      <c r="H1233" s="4">
        <v>2.71706e-29</v>
      </c>
      <c r="I1233" s="4">
        <v>0.004249</v>
      </c>
      <c r="J1233" s="4">
        <f t="shared" si="52"/>
        <v>0.000795840853529568</v>
      </c>
      <c r="K1233" s="4">
        <f t="shared" si="53"/>
        <v>81.4164424196726</v>
      </c>
    </row>
    <row r="1234" spans="1:11">
      <c r="A1234" s="4"/>
      <c r="B1234" s="4">
        <v>183</v>
      </c>
      <c r="C1234" s="4" t="s">
        <v>1069</v>
      </c>
      <c r="D1234" s="4" t="s">
        <v>17</v>
      </c>
      <c r="E1234" s="4" t="s">
        <v>12</v>
      </c>
      <c r="F1234" s="4">
        <v>-0.02054</v>
      </c>
      <c r="G1234" s="4">
        <v>0.3148</v>
      </c>
      <c r="H1234" s="4">
        <v>2.20699e-7</v>
      </c>
      <c r="I1234" s="4">
        <v>0.003964</v>
      </c>
      <c r="J1234" s="4">
        <f t="shared" si="52"/>
        <v>0.000182004846271872</v>
      </c>
      <c r="K1234" s="4">
        <f t="shared" si="53"/>
        <v>18.6081041558933</v>
      </c>
    </row>
    <row r="1235" spans="1:11">
      <c r="A1235" s="4"/>
      <c r="B1235" s="4">
        <v>184</v>
      </c>
      <c r="C1235" s="4" t="s">
        <v>1070</v>
      </c>
      <c r="D1235" s="4" t="s">
        <v>17</v>
      </c>
      <c r="E1235" s="4" t="s">
        <v>12</v>
      </c>
      <c r="F1235" s="4">
        <v>-0.02085</v>
      </c>
      <c r="G1235" s="4">
        <v>0.2969</v>
      </c>
      <c r="H1235" s="4">
        <v>4.02903e-7</v>
      </c>
      <c r="I1235" s="4">
        <v>0.004115</v>
      </c>
      <c r="J1235" s="4">
        <f t="shared" si="52"/>
        <v>0.00018149698283355</v>
      </c>
      <c r="K1235" s="4">
        <f t="shared" si="53"/>
        <v>18.5561709712726</v>
      </c>
    </row>
    <row r="1236" spans="1:11">
      <c r="A1236" s="4"/>
      <c r="B1236" s="4">
        <v>185</v>
      </c>
      <c r="C1236" s="4" t="s">
        <v>1071</v>
      </c>
      <c r="D1236" s="4" t="s">
        <v>12</v>
      </c>
      <c r="E1236" s="4" t="s">
        <v>17</v>
      </c>
      <c r="F1236" s="4">
        <v>0.051</v>
      </c>
      <c r="G1236" s="4">
        <v>0.2162</v>
      </c>
      <c r="H1236" s="4">
        <v>1.52405e-32</v>
      </c>
      <c r="I1236" s="4">
        <v>0.004293</v>
      </c>
      <c r="J1236" s="4">
        <f t="shared" si="52"/>
        <v>0.00088151822712</v>
      </c>
      <c r="K1236" s="4">
        <f t="shared" si="53"/>
        <v>90.1891780988166</v>
      </c>
    </row>
    <row r="1237" spans="1:11">
      <c r="A1237" s="4"/>
      <c r="B1237" s="4">
        <v>186</v>
      </c>
      <c r="C1237" s="4" t="s">
        <v>1072</v>
      </c>
      <c r="D1237" s="4" t="s">
        <v>12</v>
      </c>
      <c r="E1237" s="4" t="s">
        <v>17</v>
      </c>
      <c r="F1237" s="4">
        <v>-0.01933</v>
      </c>
      <c r="G1237" s="4">
        <v>0.2677</v>
      </c>
      <c r="H1237" s="4">
        <v>1.41e-6</v>
      </c>
      <c r="I1237" s="4">
        <v>0.004008</v>
      </c>
      <c r="J1237" s="4">
        <f t="shared" si="52"/>
        <v>0.000146497802102238</v>
      </c>
      <c r="K1237" s="4">
        <f t="shared" si="53"/>
        <v>14.9773459769598</v>
      </c>
    </row>
    <row r="1238" spans="1:11">
      <c r="A1238" s="4"/>
      <c r="B1238" s="4">
        <v>187</v>
      </c>
      <c r="C1238" s="4" t="s">
        <v>1073</v>
      </c>
      <c r="D1238" s="4" t="s">
        <v>11</v>
      </c>
      <c r="E1238" s="4" t="s">
        <v>14</v>
      </c>
      <c r="F1238" s="4">
        <v>-0.02089</v>
      </c>
      <c r="G1238" s="4">
        <v>0.3867</v>
      </c>
      <c r="H1238" s="4">
        <v>1.46801e-8</v>
      </c>
      <c r="I1238" s="4">
        <v>0.003688</v>
      </c>
      <c r="J1238" s="4">
        <f t="shared" si="52"/>
        <v>0.000206992215230862</v>
      </c>
      <c r="K1238" s="4">
        <f t="shared" si="53"/>
        <v>21.163331878061</v>
      </c>
    </row>
    <row r="1239" spans="1:11">
      <c r="A1239" s="4"/>
      <c r="B1239" s="4">
        <v>188</v>
      </c>
      <c r="C1239" s="4" t="s">
        <v>1074</v>
      </c>
      <c r="D1239" s="4" t="s">
        <v>11</v>
      </c>
      <c r="E1239" s="4" t="s">
        <v>14</v>
      </c>
      <c r="F1239" s="4">
        <v>0.01916</v>
      </c>
      <c r="G1239" s="4">
        <v>0.3443</v>
      </c>
      <c r="H1239" s="4">
        <v>3.03697e-7</v>
      </c>
      <c r="I1239" s="4">
        <v>0.003741</v>
      </c>
      <c r="J1239" s="4">
        <f t="shared" si="52"/>
        <v>0.000165753692326112</v>
      </c>
      <c r="K1239" s="4">
        <f t="shared" si="53"/>
        <v>16.9463170978978</v>
      </c>
    </row>
    <row r="1240" spans="1:11">
      <c r="A1240" s="4"/>
      <c r="B1240" s="4">
        <v>189</v>
      </c>
      <c r="C1240" s="4" t="s">
        <v>1075</v>
      </c>
      <c r="D1240" s="4" t="s">
        <v>11</v>
      </c>
      <c r="E1240" s="4" t="s">
        <v>14</v>
      </c>
      <c r="F1240" s="4">
        <v>0.03063</v>
      </c>
      <c r="G1240" s="4">
        <v>0.119</v>
      </c>
      <c r="H1240" s="4">
        <v>6.97204e-8</v>
      </c>
      <c r="I1240" s="4">
        <v>0.00568</v>
      </c>
      <c r="J1240" s="4">
        <f t="shared" si="52"/>
        <v>0.0001967192495982</v>
      </c>
      <c r="K1240" s="4">
        <f t="shared" si="53"/>
        <v>20.1127949871148</v>
      </c>
    </row>
    <row r="1241" spans="1:11">
      <c r="A1241" s="4"/>
      <c r="B1241" s="4">
        <v>190</v>
      </c>
      <c r="C1241" s="4" t="s">
        <v>1076</v>
      </c>
      <c r="D1241" s="4" t="s">
        <v>14</v>
      </c>
      <c r="E1241" s="4" t="s">
        <v>12</v>
      </c>
      <c r="F1241" s="4">
        <v>0.02268</v>
      </c>
      <c r="G1241" s="4">
        <v>0.5381</v>
      </c>
      <c r="H1241" s="4">
        <v>1.70498e-10</v>
      </c>
      <c r="I1241" s="4">
        <v>0.003552</v>
      </c>
      <c r="J1241" s="4">
        <f t="shared" si="52"/>
        <v>0.000255697834728672</v>
      </c>
      <c r="K1241" s="4">
        <f t="shared" si="53"/>
        <v>26.1443734234743</v>
      </c>
    </row>
    <row r="1242" spans="1:11">
      <c r="A1242" s="4"/>
      <c r="B1242" s="4">
        <v>191</v>
      </c>
      <c r="C1242" s="4" t="s">
        <v>1077</v>
      </c>
      <c r="D1242" s="4" t="s">
        <v>12</v>
      </c>
      <c r="E1242" s="4" t="s">
        <v>14</v>
      </c>
      <c r="F1242" s="4">
        <v>-0.02439</v>
      </c>
      <c r="G1242" s="4">
        <v>0.5609</v>
      </c>
      <c r="H1242" s="4">
        <v>8.33489e-12</v>
      </c>
      <c r="I1242" s="4">
        <v>0.00357</v>
      </c>
      <c r="J1242" s="4">
        <f t="shared" si="52"/>
        <v>0.000293023514813598</v>
      </c>
      <c r="K1242" s="4">
        <f t="shared" si="53"/>
        <v>29.9619362596342</v>
      </c>
    </row>
    <row r="1243" spans="1:11">
      <c r="A1243" s="4"/>
      <c r="B1243" s="4">
        <v>192</v>
      </c>
      <c r="C1243" s="4" t="s">
        <v>1078</v>
      </c>
      <c r="D1243" s="4" t="s">
        <v>11</v>
      </c>
      <c r="E1243" s="4" t="s">
        <v>14</v>
      </c>
      <c r="F1243" s="4">
        <v>-0.03743</v>
      </c>
      <c r="G1243" s="4">
        <v>0.8516</v>
      </c>
      <c r="H1243" s="4">
        <v>1.7338e-12</v>
      </c>
      <c r="I1243" s="4">
        <v>0.005305</v>
      </c>
      <c r="J1243" s="4">
        <f t="shared" si="52"/>
        <v>0.000354110825378912</v>
      </c>
      <c r="K1243" s="4">
        <f t="shared" si="53"/>
        <v>36.2103851704377</v>
      </c>
    </row>
    <row r="1244" spans="1:11">
      <c r="A1244" s="4"/>
      <c r="B1244" s="4">
        <v>193</v>
      </c>
      <c r="C1244" s="4" t="s">
        <v>1079</v>
      </c>
      <c r="D1244" s="4" t="s">
        <v>17</v>
      </c>
      <c r="E1244" s="4" t="s">
        <v>12</v>
      </c>
      <c r="F1244" s="4">
        <v>-0.01815</v>
      </c>
      <c r="G1244" s="4">
        <v>0.3334</v>
      </c>
      <c r="H1244" s="4">
        <v>3.88401e-6</v>
      </c>
      <c r="I1244" s="4">
        <v>0.003931</v>
      </c>
      <c r="J1244" s="4">
        <f t="shared" ref="J1244:J1300" si="54">2*(1-G1244)*G1244*(ABS(F1244))*(ABS(F1244))</f>
        <v>0.0001464246380718</v>
      </c>
      <c r="K1244" s="4">
        <f t="shared" ref="K1244:K1300" si="55">(J1244/(1-J1244))*102221</f>
        <v>14.9698648853853</v>
      </c>
    </row>
    <row r="1245" spans="1:11">
      <c r="A1245" s="4"/>
      <c r="B1245" s="4">
        <v>194</v>
      </c>
      <c r="C1245" s="4" t="s">
        <v>1080</v>
      </c>
      <c r="D1245" s="4" t="s">
        <v>17</v>
      </c>
      <c r="E1245" s="4" t="s">
        <v>14</v>
      </c>
      <c r="F1245" s="4">
        <v>0.0305</v>
      </c>
      <c r="G1245" s="4">
        <v>0.1975</v>
      </c>
      <c r="H1245" s="4">
        <v>6.59933e-12</v>
      </c>
      <c r="I1245" s="4">
        <v>0.004442</v>
      </c>
      <c r="J1245" s="4">
        <f t="shared" si="54"/>
        <v>0.000294877621875</v>
      </c>
      <c r="K1245" s="4">
        <f t="shared" si="55"/>
        <v>30.1515764108322</v>
      </c>
    </row>
    <row r="1246" spans="1:11">
      <c r="A1246" s="4"/>
      <c r="B1246" s="4">
        <v>195</v>
      </c>
      <c r="C1246" s="4" t="s">
        <v>1081</v>
      </c>
      <c r="D1246" s="4" t="s">
        <v>17</v>
      </c>
      <c r="E1246" s="4" t="s">
        <v>12</v>
      </c>
      <c r="F1246" s="4">
        <v>-0.01802</v>
      </c>
      <c r="G1246" s="4">
        <v>0.2937</v>
      </c>
      <c r="H1246" s="4">
        <v>3.78704e-6</v>
      </c>
      <c r="I1246" s="4">
        <v>0.003898</v>
      </c>
      <c r="J1246" s="4">
        <f t="shared" si="54"/>
        <v>0.000134720200878648</v>
      </c>
      <c r="K1246" s="4">
        <f t="shared" si="55"/>
        <v>13.7730891673556</v>
      </c>
    </row>
    <row r="1247" spans="1:11">
      <c r="A1247" s="4"/>
      <c r="B1247" s="4">
        <v>196</v>
      </c>
      <c r="C1247" s="4" t="s">
        <v>1082</v>
      </c>
      <c r="D1247" s="4" t="s">
        <v>17</v>
      </c>
      <c r="E1247" s="4" t="s">
        <v>12</v>
      </c>
      <c r="F1247" s="4">
        <v>0.03484</v>
      </c>
      <c r="G1247" s="4">
        <v>0.4194</v>
      </c>
      <c r="H1247" s="4">
        <v>1.50107e-19</v>
      </c>
      <c r="I1247" s="4">
        <v>0.003853</v>
      </c>
      <c r="J1247" s="4">
        <f t="shared" si="54"/>
        <v>0.000591141903850368</v>
      </c>
      <c r="K1247" s="4">
        <f t="shared" si="55"/>
        <v>60.4628586828825</v>
      </c>
    </row>
    <row r="1248" spans="1:11">
      <c r="A1248" s="4"/>
      <c r="B1248" s="4">
        <v>197</v>
      </c>
      <c r="C1248" s="4" t="s">
        <v>1083</v>
      </c>
      <c r="D1248" s="4" t="s">
        <v>14</v>
      </c>
      <c r="E1248" s="4" t="s">
        <v>11</v>
      </c>
      <c r="F1248" s="4">
        <v>0.0197</v>
      </c>
      <c r="G1248" s="4">
        <v>0.4966</v>
      </c>
      <c r="H1248" s="4">
        <v>2.837e-8</v>
      </c>
      <c r="I1248" s="4">
        <v>0.003549</v>
      </c>
      <c r="J1248" s="4">
        <f t="shared" si="54"/>
        <v>0.0001940360273592</v>
      </c>
      <c r="K1248" s="4">
        <f t="shared" si="55"/>
        <v>19.8384061181971</v>
      </c>
    </row>
    <row r="1249" spans="1:11">
      <c r="A1249" s="4"/>
      <c r="B1249" s="4">
        <v>198</v>
      </c>
      <c r="C1249" s="4" t="s">
        <v>1084</v>
      </c>
      <c r="D1249" s="4" t="s">
        <v>11</v>
      </c>
      <c r="E1249" s="4" t="s">
        <v>14</v>
      </c>
      <c r="F1249" s="4">
        <v>0.02831</v>
      </c>
      <c r="G1249" s="4">
        <v>0.1189</v>
      </c>
      <c r="H1249" s="4">
        <v>2.76701e-6</v>
      </c>
      <c r="I1249" s="4">
        <v>0.006039</v>
      </c>
      <c r="J1249" s="4">
        <f t="shared" si="54"/>
        <v>0.000167925554197038</v>
      </c>
      <c r="K1249" s="4">
        <f t="shared" si="55"/>
        <v>17.1684010888429</v>
      </c>
    </row>
    <row r="1250" spans="1:11">
      <c r="A1250" s="4"/>
      <c r="B1250" s="4">
        <v>199</v>
      </c>
      <c r="C1250" s="4" t="s">
        <v>1085</v>
      </c>
      <c r="D1250" s="4" t="s">
        <v>12</v>
      </c>
      <c r="E1250" s="4" t="s">
        <v>17</v>
      </c>
      <c r="F1250" s="4">
        <v>0.02505</v>
      </c>
      <c r="G1250" s="4">
        <v>0.5109</v>
      </c>
      <c r="H1250" s="4">
        <v>4.60681e-12</v>
      </c>
      <c r="I1250" s="4">
        <v>0.003621</v>
      </c>
      <c r="J1250" s="4">
        <f t="shared" si="54"/>
        <v>0.00031360214285595</v>
      </c>
      <c r="K1250" s="4">
        <f t="shared" si="55"/>
        <v>32.066780856069</v>
      </c>
    </row>
    <row r="1251" spans="1:11">
      <c r="A1251" s="4"/>
      <c r="B1251" s="4">
        <v>200</v>
      </c>
      <c r="C1251" s="4" t="s">
        <v>1086</v>
      </c>
      <c r="D1251" s="4" t="s">
        <v>11</v>
      </c>
      <c r="E1251" s="4" t="s">
        <v>12</v>
      </c>
      <c r="F1251" s="4">
        <v>-0.02017</v>
      </c>
      <c r="G1251" s="4">
        <v>0.2804</v>
      </c>
      <c r="H1251" s="4">
        <v>8.78598e-7</v>
      </c>
      <c r="I1251" s="4">
        <v>0.004102</v>
      </c>
      <c r="J1251" s="4">
        <f t="shared" si="54"/>
        <v>0.000164176486067552</v>
      </c>
      <c r="K1251" s="4">
        <f t="shared" si="55"/>
        <v>16.7850402912448</v>
      </c>
    </row>
    <row r="1252" spans="1:11">
      <c r="A1252" s="4"/>
      <c r="B1252" s="4">
        <v>201</v>
      </c>
      <c r="C1252" s="4" t="s">
        <v>1087</v>
      </c>
      <c r="D1252" s="4" t="s">
        <v>12</v>
      </c>
      <c r="E1252" s="4" t="s">
        <v>14</v>
      </c>
      <c r="F1252" s="4">
        <v>0.02089</v>
      </c>
      <c r="G1252" s="4">
        <v>0.2127</v>
      </c>
      <c r="H1252" s="4">
        <v>1.74799e-6</v>
      </c>
      <c r="I1252" s="4">
        <v>0.00437</v>
      </c>
      <c r="J1252" s="4">
        <f t="shared" si="54"/>
        <v>0.000146155316240382</v>
      </c>
      <c r="K1252" s="4">
        <f t="shared" si="55"/>
        <v>14.9423264818604</v>
      </c>
    </row>
    <row r="1253" spans="1:11">
      <c r="A1253" s="4"/>
      <c r="B1253" s="4">
        <v>202</v>
      </c>
      <c r="C1253" s="4" t="s">
        <v>1088</v>
      </c>
      <c r="D1253" s="4" t="s">
        <v>17</v>
      </c>
      <c r="E1253" s="4" t="s">
        <v>11</v>
      </c>
      <c r="F1253" s="4">
        <v>-0.03498</v>
      </c>
      <c r="G1253" s="4">
        <v>0.0818</v>
      </c>
      <c r="H1253" s="4">
        <v>1.761e-7</v>
      </c>
      <c r="I1253" s="4">
        <v>0.006697</v>
      </c>
      <c r="J1253" s="4">
        <f t="shared" si="54"/>
        <v>0.000183806217559008</v>
      </c>
      <c r="K1253" s="4">
        <f t="shared" si="55"/>
        <v>18.7923095084293</v>
      </c>
    </row>
    <row r="1254" spans="1:11">
      <c r="A1254" s="4"/>
      <c r="B1254" s="4">
        <v>203</v>
      </c>
      <c r="C1254" s="4" t="s">
        <v>1089</v>
      </c>
      <c r="D1254" s="4" t="s">
        <v>14</v>
      </c>
      <c r="E1254" s="4" t="s">
        <v>11</v>
      </c>
      <c r="F1254" s="4">
        <v>-0.02108</v>
      </c>
      <c r="G1254" s="4">
        <v>0.3274</v>
      </c>
      <c r="H1254" s="4">
        <v>1.36201e-7</v>
      </c>
      <c r="I1254" s="4">
        <v>0.004001</v>
      </c>
      <c r="J1254" s="4">
        <f t="shared" si="54"/>
        <v>0.000195707174451072</v>
      </c>
      <c r="K1254" s="4">
        <f t="shared" si="55"/>
        <v>20.0092990429415</v>
      </c>
    </row>
    <row r="1255" spans="1:11">
      <c r="A1255" s="4"/>
      <c r="B1255" s="4">
        <v>204</v>
      </c>
      <c r="C1255" s="4" t="s">
        <v>1090</v>
      </c>
      <c r="D1255" s="4" t="s">
        <v>17</v>
      </c>
      <c r="E1255" s="4" t="s">
        <v>12</v>
      </c>
      <c r="F1255" s="4">
        <v>0.02032</v>
      </c>
      <c r="G1255" s="4">
        <v>0.2334</v>
      </c>
      <c r="H1255" s="4">
        <v>4.21697e-6</v>
      </c>
      <c r="I1255" s="4">
        <v>0.004418</v>
      </c>
      <c r="J1255" s="4">
        <f t="shared" si="54"/>
        <v>0.000147756661389312</v>
      </c>
      <c r="K1255" s="4">
        <f t="shared" si="55"/>
        <v>15.1060657057123</v>
      </c>
    </row>
    <row r="1256" spans="1:11">
      <c r="A1256" s="4"/>
      <c r="B1256" s="4">
        <v>205</v>
      </c>
      <c r="C1256" s="4" t="s">
        <v>1091</v>
      </c>
      <c r="D1256" s="4" t="s">
        <v>12</v>
      </c>
      <c r="E1256" s="4" t="s">
        <v>11</v>
      </c>
      <c r="F1256" s="4">
        <v>-0.02419</v>
      </c>
      <c r="G1256" s="4">
        <v>0.2136</v>
      </c>
      <c r="H1256" s="4">
        <v>2.84898e-8</v>
      </c>
      <c r="I1256" s="4">
        <v>0.004357</v>
      </c>
      <c r="J1256" s="4">
        <f t="shared" si="54"/>
        <v>0.000196583238607488</v>
      </c>
      <c r="K1256" s="4">
        <f t="shared" si="55"/>
        <v>20.0988863378647</v>
      </c>
    </row>
    <row r="1257" spans="1:11">
      <c r="A1257" s="4"/>
      <c r="B1257" s="4">
        <v>206</v>
      </c>
      <c r="C1257" s="4" t="s">
        <v>1092</v>
      </c>
      <c r="D1257" s="4" t="s">
        <v>14</v>
      </c>
      <c r="E1257" s="4" t="s">
        <v>17</v>
      </c>
      <c r="F1257" s="4">
        <v>-0.03235</v>
      </c>
      <c r="G1257" s="4">
        <v>0.1088</v>
      </c>
      <c r="H1257" s="4">
        <v>5.47003e-8</v>
      </c>
      <c r="I1257" s="4">
        <v>0.005952</v>
      </c>
      <c r="J1257" s="4">
        <f t="shared" si="54"/>
        <v>0.0002029470013952</v>
      </c>
      <c r="K1257" s="4">
        <f t="shared" si="55"/>
        <v>20.7496565101875</v>
      </c>
    </row>
    <row r="1258" spans="1:11">
      <c r="A1258" s="4"/>
      <c r="B1258" s="4">
        <v>207</v>
      </c>
      <c r="C1258" s="4" t="s">
        <v>1093</v>
      </c>
      <c r="D1258" s="4" t="s">
        <v>17</v>
      </c>
      <c r="E1258" s="4" t="s">
        <v>11</v>
      </c>
      <c r="F1258" s="4">
        <v>0.02027</v>
      </c>
      <c r="G1258" s="4">
        <v>0.4115</v>
      </c>
      <c r="H1258" s="4">
        <v>1.907e-8</v>
      </c>
      <c r="I1258" s="4">
        <v>0.003606</v>
      </c>
      <c r="J1258" s="4">
        <f t="shared" si="54"/>
        <v>0.00019900033145795</v>
      </c>
      <c r="K1258" s="4">
        <f t="shared" si="55"/>
        <v>20.3460617549962</v>
      </c>
    </row>
    <row r="1259" spans="1:11">
      <c r="A1259" s="4"/>
      <c r="B1259" s="4">
        <v>208</v>
      </c>
      <c r="C1259" s="4" t="s">
        <v>1094</v>
      </c>
      <c r="D1259" s="4" t="s">
        <v>14</v>
      </c>
      <c r="E1259" s="4" t="s">
        <v>11</v>
      </c>
      <c r="F1259" s="4">
        <v>0.02775</v>
      </c>
      <c r="G1259" s="4">
        <v>0.2008</v>
      </c>
      <c r="H1259" s="4">
        <v>5.302e-10</v>
      </c>
      <c r="I1259" s="4">
        <v>0.004469</v>
      </c>
      <c r="J1259" s="4">
        <f t="shared" si="54"/>
        <v>0.00024715827432</v>
      </c>
      <c r="K1259" s="4">
        <f t="shared" si="55"/>
        <v>25.271011898956</v>
      </c>
    </row>
    <row r="1260" spans="1:11">
      <c r="A1260" s="4"/>
      <c r="B1260" s="4">
        <v>209</v>
      </c>
      <c r="C1260" s="4" t="s">
        <v>1095</v>
      </c>
      <c r="D1260" s="4" t="s">
        <v>17</v>
      </c>
      <c r="E1260" s="4" t="s">
        <v>14</v>
      </c>
      <c r="F1260" s="4">
        <v>0.01712</v>
      </c>
      <c r="G1260" s="4">
        <v>0.6449</v>
      </c>
      <c r="H1260" s="4">
        <v>4.09704e-6</v>
      </c>
      <c r="I1260" s="4">
        <v>0.003716</v>
      </c>
      <c r="J1260" s="4">
        <f t="shared" si="54"/>
        <v>0.000134239574093312</v>
      </c>
      <c r="K1260" s="4">
        <f t="shared" si="55"/>
        <v>13.7239458000315</v>
      </c>
    </row>
    <row r="1261" spans="1:11">
      <c r="A1261" s="4"/>
      <c r="B1261" s="4">
        <v>210</v>
      </c>
      <c r="C1261" s="4" t="s">
        <v>1096</v>
      </c>
      <c r="D1261" s="4" t="s">
        <v>17</v>
      </c>
      <c r="E1261" s="4" t="s">
        <v>12</v>
      </c>
      <c r="F1261" s="4">
        <v>0.08283</v>
      </c>
      <c r="G1261" s="4">
        <v>0.0124</v>
      </c>
      <c r="H1261" s="4">
        <v>3.14297e-6</v>
      </c>
      <c r="I1261" s="4">
        <v>0.01777</v>
      </c>
      <c r="J1261" s="4">
        <f t="shared" si="54"/>
        <v>0.000168038224767072</v>
      </c>
      <c r="K1261" s="4">
        <f t="shared" si="55"/>
        <v>17.1799222575527</v>
      </c>
    </row>
    <row r="1262" spans="1:11">
      <c r="A1262" s="4"/>
      <c r="B1262" s="4">
        <v>211</v>
      </c>
      <c r="C1262" s="4" t="s">
        <v>1097</v>
      </c>
      <c r="D1262" s="4" t="s">
        <v>14</v>
      </c>
      <c r="E1262" s="4" t="s">
        <v>17</v>
      </c>
      <c r="F1262" s="4">
        <v>0.03017</v>
      </c>
      <c r="G1262" s="4">
        <v>0.1551</v>
      </c>
      <c r="H1262" s="4">
        <v>1.068e-9</v>
      </c>
      <c r="I1262" s="4">
        <v>0.004946</v>
      </c>
      <c r="J1262" s="4">
        <f t="shared" si="54"/>
        <v>0.000238560053738622</v>
      </c>
      <c r="K1262" s="4">
        <f t="shared" si="55"/>
        <v>24.3916661303985</v>
      </c>
    </row>
    <row r="1263" spans="1:11">
      <c r="A1263" s="4"/>
      <c r="B1263" s="4">
        <v>212</v>
      </c>
      <c r="C1263" s="4" t="s">
        <v>1098</v>
      </c>
      <c r="D1263" s="4" t="s">
        <v>14</v>
      </c>
      <c r="E1263" s="4" t="s">
        <v>11</v>
      </c>
      <c r="F1263" s="4">
        <v>0.02997</v>
      </c>
      <c r="G1263" s="4">
        <v>0.1602</v>
      </c>
      <c r="H1263" s="4">
        <v>2.15298e-9</v>
      </c>
      <c r="I1263" s="4">
        <v>0.005008</v>
      </c>
      <c r="J1263" s="4">
        <f t="shared" si="54"/>
        <v>0.000241680640708728</v>
      </c>
      <c r="K1263" s="4">
        <f t="shared" si="55"/>
        <v>24.7108088980138</v>
      </c>
    </row>
    <row r="1264" spans="1:11">
      <c r="A1264" s="4"/>
      <c r="B1264" s="4">
        <v>213</v>
      </c>
      <c r="C1264" s="4" t="s">
        <v>1099</v>
      </c>
      <c r="D1264" s="4" t="s">
        <v>17</v>
      </c>
      <c r="E1264" s="4" t="s">
        <v>12</v>
      </c>
      <c r="F1264" s="4">
        <v>0.03752</v>
      </c>
      <c r="G1264" s="4">
        <v>0.061</v>
      </c>
      <c r="H1264" s="4">
        <v>4.05602e-6</v>
      </c>
      <c r="I1264" s="4">
        <v>0.008142</v>
      </c>
      <c r="J1264" s="4">
        <f t="shared" si="54"/>
        <v>0.0001612690703232</v>
      </c>
      <c r="K1264" s="4">
        <f t="shared" si="55"/>
        <v>16.4877446007513</v>
      </c>
    </row>
    <row r="1265" spans="1:11">
      <c r="A1265" s="4"/>
      <c r="B1265" s="4">
        <v>214</v>
      </c>
      <c r="C1265" s="4" t="s">
        <v>1100</v>
      </c>
      <c r="D1265" s="4" t="s">
        <v>12</v>
      </c>
      <c r="E1265" s="4" t="s">
        <v>17</v>
      </c>
      <c r="F1265" s="4">
        <v>-0.01831</v>
      </c>
      <c r="G1265" s="4">
        <v>0.3735</v>
      </c>
      <c r="H1265" s="4">
        <v>2.537e-6</v>
      </c>
      <c r="I1265" s="4">
        <v>0.003892</v>
      </c>
      <c r="J1265" s="4">
        <f t="shared" si="54"/>
        <v>0.00015689834614755</v>
      </c>
      <c r="K1265" s="4">
        <f t="shared" si="55"/>
        <v>16.0408226200886</v>
      </c>
    </row>
    <row r="1266" spans="1:11">
      <c r="A1266" s="4"/>
      <c r="B1266" s="4">
        <v>215</v>
      </c>
      <c r="C1266" s="4" t="s">
        <v>1101</v>
      </c>
      <c r="D1266" s="4" t="s">
        <v>11</v>
      </c>
      <c r="E1266" s="4" t="s">
        <v>14</v>
      </c>
      <c r="F1266" s="4">
        <v>-0.0176</v>
      </c>
      <c r="G1266" s="4">
        <v>0.6686</v>
      </c>
      <c r="H1266" s="4">
        <v>3.15697e-6</v>
      </c>
      <c r="I1266" s="4">
        <v>0.003777</v>
      </c>
      <c r="J1266" s="4">
        <f t="shared" si="54"/>
        <v>0.0001372695492608</v>
      </c>
      <c r="K1266" s="4">
        <f t="shared" si="55"/>
        <v>14.0337570024864</v>
      </c>
    </row>
    <row r="1267" spans="1:11">
      <c r="A1267" s="4"/>
      <c r="B1267" s="4">
        <v>216</v>
      </c>
      <c r="C1267" s="4" t="s">
        <v>1102</v>
      </c>
      <c r="D1267" s="4" t="s">
        <v>17</v>
      </c>
      <c r="E1267" s="4" t="s">
        <v>12</v>
      </c>
      <c r="F1267" s="4">
        <v>0.02565</v>
      </c>
      <c r="G1267" s="4">
        <v>0.1231</v>
      </c>
      <c r="H1267" s="4">
        <v>3.07702e-6</v>
      </c>
      <c r="I1267" s="4">
        <v>0.005498</v>
      </c>
      <c r="J1267" s="4">
        <f t="shared" si="54"/>
        <v>0.00014204071754955</v>
      </c>
      <c r="K1267" s="4">
        <f t="shared" si="55"/>
        <v>14.5216068480892</v>
      </c>
    </row>
    <row r="1268" spans="1:11">
      <c r="A1268" s="4"/>
      <c r="B1268" s="4">
        <v>217</v>
      </c>
      <c r="C1268" s="4" t="s">
        <v>1103</v>
      </c>
      <c r="D1268" s="4" t="s">
        <v>11</v>
      </c>
      <c r="E1268" s="4" t="s">
        <v>14</v>
      </c>
      <c r="F1268" s="4">
        <v>-0.02456</v>
      </c>
      <c r="G1268" s="4">
        <v>0.7982</v>
      </c>
      <c r="H1268" s="4">
        <v>3.02099e-8</v>
      </c>
      <c r="I1268" s="4">
        <v>0.004433</v>
      </c>
      <c r="J1268" s="4">
        <f t="shared" si="54"/>
        <v>0.000194320941481472</v>
      </c>
      <c r="K1268" s="4">
        <f t="shared" si="55"/>
        <v>19.8675416385737</v>
      </c>
    </row>
    <row r="1269" spans="1:11">
      <c r="A1269" s="4"/>
      <c r="B1269" s="4">
        <v>218</v>
      </c>
      <c r="C1269" s="4" t="s">
        <v>1104</v>
      </c>
      <c r="D1269" s="4" t="s">
        <v>12</v>
      </c>
      <c r="E1269" s="4" t="s">
        <v>17</v>
      </c>
      <c r="F1269" s="4">
        <v>-0.03847</v>
      </c>
      <c r="G1269" s="4">
        <v>0.0692</v>
      </c>
      <c r="H1269" s="4">
        <v>2.08598e-7</v>
      </c>
      <c r="I1269" s="4">
        <v>0.00741</v>
      </c>
      <c r="J1269" s="4">
        <f t="shared" si="54"/>
        <v>0.000190650012177248</v>
      </c>
      <c r="K1269" s="4">
        <f t="shared" si="55"/>
        <v>19.49215107361</v>
      </c>
    </row>
    <row r="1270" spans="1:11">
      <c r="A1270" s="4"/>
      <c r="B1270" s="4">
        <v>219</v>
      </c>
      <c r="C1270" s="4" t="s">
        <v>1105</v>
      </c>
      <c r="D1270" s="4" t="s">
        <v>12</v>
      </c>
      <c r="E1270" s="4" t="s">
        <v>11</v>
      </c>
      <c r="F1270" s="4">
        <v>-0.01996</v>
      </c>
      <c r="G1270" s="4">
        <v>0.3164</v>
      </c>
      <c r="H1270" s="4">
        <v>6.11801e-7</v>
      </c>
      <c r="I1270" s="4">
        <v>0.004003</v>
      </c>
      <c r="J1270" s="4">
        <f t="shared" si="54"/>
        <v>0.000172341392803328</v>
      </c>
      <c r="K1270" s="4">
        <f t="shared" si="55"/>
        <v>17.6199461598113</v>
      </c>
    </row>
    <row r="1271" spans="1:11">
      <c r="A1271" s="4"/>
      <c r="B1271" s="4">
        <v>220</v>
      </c>
      <c r="C1271" s="4" t="s">
        <v>312</v>
      </c>
      <c r="D1271" s="4" t="s">
        <v>17</v>
      </c>
      <c r="E1271" s="4" t="s">
        <v>12</v>
      </c>
      <c r="F1271" s="4">
        <v>0.02358</v>
      </c>
      <c r="G1271" s="4">
        <v>0.2326</v>
      </c>
      <c r="H1271" s="4">
        <v>6.74295e-7</v>
      </c>
      <c r="I1271" s="4">
        <v>0.004746</v>
      </c>
      <c r="J1271" s="4">
        <f t="shared" si="54"/>
        <v>0.000198494785589472</v>
      </c>
      <c r="K1271" s="4">
        <f t="shared" si="55"/>
        <v>20.2943638031332</v>
      </c>
    </row>
    <row r="1272" spans="1:11">
      <c r="A1272" s="4"/>
      <c r="B1272" s="4">
        <v>221</v>
      </c>
      <c r="C1272" s="4" t="s">
        <v>1106</v>
      </c>
      <c r="D1272" s="4" t="s">
        <v>12</v>
      </c>
      <c r="E1272" s="4" t="s">
        <v>17</v>
      </c>
      <c r="F1272" s="4">
        <v>-0.01763</v>
      </c>
      <c r="G1272" s="4">
        <v>0.3443</v>
      </c>
      <c r="H1272" s="4">
        <v>3.404e-6</v>
      </c>
      <c r="I1272" s="4">
        <v>0.003796</v>
      </c>
      <c r="J1272" s="4">
        <f t="shared" si="54"/>
        <v>0.000140338498819838</v>
      </c>
      <c r="K1272" s="4">
        <f t="shared" si="55"/>
        <v>14.3475552022215</v>
      </c>
    </row>
    <row r="1273" spans="1:11">
      <c r="A1273" s="4"/>
      <c r="B1273" s="4">
        <v>222</v>
      </c>
      <c r="C1273" s="4" t="s">
        <v>1107</v>
      </c>
      <c r="D1273" s="4" t="s">
        <v>14</v>
      </c>
      <c r="E1273" s="4" t="s">
        <v>11</v>
      </c>
      <c r="F1273" s="4">
        <v>0.02717</v>
      </c>
      <c r="G1273" s="4">
        <v>0.2041</v>
      </c>
      <c r="H1273" s="4">
        <v>7.85109e-10</v>
      </c>
      <c r="I1273" s="4">
        <v>0.004419</v>
      </c>
      <c r="J1273" s="4">
        <f t="shared" si="54"/>
        <v>0.000239834017204782</v>
      </c>
      <c r="K1273" s="4">
        <f t="shared" si="55"/>
        <v>24.5219542714927</v>
      </c>
    </row>
    <row r="1274" spans="1:11">
      <c r="A1274" s="4"/>
      <c r="B1274" s="4">
        <v>223</v>
      </c>
      <c r="C1274" s="4" t="s">
        <v>1108</v>
      </c>
      <c r="D1274" s="4" t="s">
        <v>12</v>
      </c>
      <c r="E1274" s="4" t="s">
        <v>14</v>
      </c>
      <c r="F1274" s="4">
        <v>0.02404</v>
      </c>
      <c r="G1274" s="4">
        <v>0.238</v>
      </c>
      <c r="H1274" s="4">
        <v>8.06195e-9</v>
      </c>
      <c r="I1274" s="4">
        <v>0.004168</v>
      </c>
      <c r="J1274" s="4">
        <f t="shared" si="54"/>
        <v>0.0002096190993792</v>
      </c>
      <c r="K1274" s="4">
        <f t="shared" si="55"/>
        <v>21.4319665071584</v>
      </c>
    </row>
    <row r="1275" spans="1:11">
      <c r="A1275" s="4"/>
      <c r="B1275" s="4">
        <v>224</v>
      </c>
      <c r="C1275" s="4" t="s">
        <v>1109</v>
      </c>
      <c r="D1275" s="4" t="s">
        <v>12</v>
      </c>
      <c r="E1275" s="4" t="s">
        <v>17</v>
      </c>
      <c r="F1275" s="4">
        <v>0.01932</v>
      </c>
      <c r="G1275" s="4">
        <v>0.5025</v>
      </c>
      <c r="H1275" s="4">
        <v>9.57789e-8</v>
      </c>
      <c r="I1275" s="4">
        <v>0.003622</v>
      </c>
      <c r="J1275" s="4">
        <f t="shared" si="54"/>
        <v>0.00018662653422</v>
      </c>
      <c r="K1275" s="4">
        <f t="shared" si="55"/>
        <v>19.080711921639</v>
      </c>
    </row>
    <row r="1276" spans="1:11">
      <c r="A1276" s="4"/>
      <c r="B1276" s="4">
        <v>225</v>
      </c>
      <c r="C1276" s="4" t="s">
        <v>1110</v>
      </c>
      <c r="D1276" s="4" t="s">
        <v>17</v>
      </c>
      <c r="E1276" s="4" t="s">
        <v>12</v>
      </c>
      <c r="F1276" s="4">
        <v>-0.05685</v>
      </c>
      <c r="G1276" s="4">
        <v>0.0445</v>
      </c>
      <c r="H1276" s="4">
        <v>3.84858e-11</v>
      </c>
      <c r="I1276" s="4">
        <v>0.008601</v>
      </c>
      <c r="J1276" s="4">
        <f t="shared" si="54"/>
        <v>0.00027484107343875</v>
      </c>
      <c r="K1276" s="4">
        <f t="shared" si="55"/>
        <v>28.1022530213689</v>
      </c>
    </row>
    <row r="1277" spans="1:11">
      <c r="A1277" s="4"/>
      <c r="B1277" s="4">
        <v>226</v>
      </c>
      <c r="C1277" s="4" t="s">
        <v>1111</v>
      </c>
      <c r="D1277" s="4" t="s">
        <v>11</v>
      </c>
      <c r="E1277" s="4" t="s">
        <v>14</v>
      </c>
      <c r="F1277" s="4">
        <v>-0.02877</v>
      </c>
      <c r="G1277" s="4">
        <v>0.1701</v>
      </c>
      <c r="H1277" s="4">
        <v>2.01702e-9</v>
      </c>
      <c r="I1277" s="4">
        <v>0.004797</v>
      </c>
      <c r="J1277" s="4">
        <f t="shared" si="54"/>
        <v>0.000233689821928542</v>
      </c>
      <c r="K1277" s="4">
        <f t="shared" si="55"/>
        <v>23.893590976378</v>
      </c>
    </row>
    <row r="1278" spans="1:11">
      <c r="A1278" s="4"/>
      <c r="B1278" s="4">
        <v>227</v>
      </c>
      <c r="C1278" s="4" t="s">
        <v>1112</v>
      </c>
      <c r="D1278" s="4" t="s">
        <v>17</v>
      </c>
      <c r="E1278" s="4" t="s">
        <v>14</v>
      </c>
      <c r="F1278" s="4">
        <v>-0.02104</v>
      </c>
      <c r="G1278" s="4">
        <v>0.34</v>
      </c>
      <c r="H1278" s="4">
        <v>4.26e-8</v>
      </c>
      <c r="I1278" s="4">
        <v>0.003839</v>
      </c>
      <c r="J1278" s="4">
        <f t="shared" si="54"/>
        <v>0.00019867550208</v>
      </c>
      <c r="K1278" s="4">
        <f t="shared" si="55"/>
        <v>20.3128441626324</v>
      </c>
    </row>
    <row r="1279" spans="1:11">
      <c r="A1279" s="4"/>
      <c r="B1279" s="4">
        <v>228</v>
      </c>
      <c r="C1279" s="4" t="s">
        <v>1113</v>
      </c>
      <c r="D1279" s="4" t="s">
        <v>14</v>
      </c>
      <c r="E1279" s="4" t="s">
        <v>11</v>
      </c>
      <c r="F1279" s="4">
        <v>0.01918</v>
      </c>
      <c r="G1279" s="4">
        <v>0.3154</v>
      </c>
      <c r="H1279" s="4">
        <v>4.84898e-7</v>
      </c>
      <c r="I1279" s="4">
        <v>0.003811</v>
      </c>
      <c r="J1279" s="4">
        <f t="shared" si="54"/>
        <v>0.000158864106731232</v>
      </c>
      <c r="K1279" s="4">
        <f t="shared" si="55"/>
        <v>16.2418280976857</v>
      </c>
    </row>
    <row r="1280" spans="1:11">
      <c r="A1280" s="4"/>
      <c r="B1280" s="4">
        <v>229</v>
      </c>
      <c r="C1280" s="4" t="s">
        <v>233</v>
      </c>
      <c r="D1280" s="4" t="s">
        <v>14</v>
      </c>
      <c r="E1280" s="4" t="s">
        <v>11</v>
      </c>
      <c r="F1280" s="4">
        <v>-0.03783</v>
      </c>
      <c r="G1280" s="4">
        <v>0.4101</v>
      </c>
      <c r="H1280" s="4">
        <v>5.90745e-25</v>
      </c>
      <c r="I1280" s="4">
        <v>0.003667</v>
      </c>
      <c r="J1280" s="4">
        <f t="shared" si="54"/>
        <v>0.000692421977118222</v>
      </c>
      <c r="K1280" s="4">
        <f t="shared" si="55"/>
        <v>70.8291105557703</v>
      </c>
    </row>
    <row r="1281" spans="1:11">
      <c r="A1281" s="4"/>
      <c r="B1281" s="4">
        <v>230</v>
      </c>
      <c r="C1281" s="4" t="s">
        <v>1114</v>
      </c>
      <c r="D1281" s="4" t="s">
        <v>12</v>
      </c>
      <c r="E1281" s="4" t="s">
        <v>17</v>
      </c>
      <c r="F1281" s="4">
        <v>-0.01987</v>
      </c>
      <c r="G1281" s="4">
        <v>0.2391</v>
      </c>
      <c r="H1281" s="4">
        <v>1.86698e-6</v>
      </c>
      <c r="I1281" s="4">
        <v>0.004168</v>
      </c>
      <c r="J1281" s="4">
        <f t="shared" si="54"/>
        <v>0.000143659016898222</v>
      </c>
      <c r="K1281" s="4">
        <f t="shared" si="55"/>
        <v>14.6870782975825</v>
      </c>
    </row>
    <row r="1282" spans="1:11">
      <c r="A1282" s="4"/>
      <c r="B1282" s="4">
        <v>231</v>
      </c>
      <c r="C1282" s="4" t="s">
        <v>1115</v>
      </c>
      <c r="D1282" s="4" t="s">
        <v>12</v>
      </c>
      <c r="E1282" s="4" t="s">
        <v>14</v>
      </c>
      <c r="F1282" s="4">
        <v>-0.0214</v>
      </c>
      <c r="G1282" s="4">
        <v>0.3972</v>
      </c>
      <c r="H1282" s="4">
        <v>2.28702e-8</v>
      </c>
      <c r="I1282" s="4">
        <v>0.003829</v>
      </c>
      <c r="J1282" s="4">
        <f t="shared" si="54"/>
        <v>0.0002193007039872</v>
      </c>
      <c r="K1282" s="4">
        <f t="shared" si="55"/>
        <v>22.4220544345979</v>
      </c>
    </row>
    <row r="1283" spans="1:11">
      <c r="A1283" s="4"/>
      <c r="B1283" s="4">
        <v>232</v>
      </c>
      <c r="C1283" s="4" t="s">
        <v>1116</v>
      </c>
      <c r="D1283" s="4" t="s">
        <v>11</v>
      </c>
      <c r="E1283" s="4" t="s">
        <v>14</v>
      </c>
      <c r="F1283" s="4">
        <v>0.03006</v>
      </c>
      <c r="G1283" s="4">
        <v>0.1526</v>
      </c>
      <c r="H1283" s="4">
        <v>3.11997e-9</v>
      </c>
      <c r="I1283" s="4">
        <v>0.005073</v>
      </c>
      <c r="J1283" s="4">
        <f t="shared" si="54"/>
        <v>0.000233695818383328</v>
      </c>
      <c r="K1283" s="4">
        <f t="shared" si="55"/>
        <v>23.8942042265735</v>
      </c>
    </row>
    <row r="1284" spans="1:11">
      <c r="A1284" s="4"/>
      <c r="B1284" s="4">
        <v>233</v>
      </c>
      <c r="C1284" s="4" t="s">
        <v>1117</v>
      </c>
      <c r="D1284" s="4" t="s">
        <v>11</v>
      </c>
      <c r="E1284" s="4" t="s">
        <v>14</v>
      </c>
      <c r="F1284" s="4">
        <v>0.02896</v>
      </c>
      <c r="G1284" s="4">
        <v>0.2683</v>
      </c>
      <c r="H1284" s="4">
        <v>7.347e-10</v>
      </c>
      <c r="I1284" s="4">
        <v>0.004702</v>
      </c>
      <c r="J1284" s="4">
        <f t="shared" si="54"/>
        <v>0.000329291741117952</v>
      </c>
      <c r="K1284" s="4">
        <f t="shared" si="55"/>
        <v>33.6716188548171</v>
      </c>
    </row>
    <row r="1285" spans="1:11">
      <c r="A1285" s="4"/>
      <c r="B1285" s="4">
        <v>234</v>
      </c>
      <c r="C1285" s="4" t="s">
        <v>1118</v>
      </c>
      <c r="D1285" s="4" t="s">
        <v>12</v>
      </c>
      <c r="E1285" s="4" t="s">
        <v>17</v>
      </c>
      <c r="F1285" s="4">
        <v>-0.01965</v>
      </c>
      <c r="G1285" s="4">
        <v>0.571</v>
      </c>
      <c r="H1285" s="4">
        <v>4.77595e-8</v>
      </c>
      <c r="I1285" s="4">
        <v>0.003598</v>
      </c>
      <c r="J1285" s="4">
        <f t="shared" si="54"/>
        <v>0.000189168362955</v>
      </c>
      <c r="K1285" s="4">
        <f t="shared" si="55"/>
        <v>19.3406378664268</v>
      </c>
    </row>
    <row r="1286" spans="1:11">
      <c r="A1286" s="4"/>
      <c r="B1286" s="4">
        <v>235</v>
      </c>
      <c r="C1286" s="4" t="s">
        <v>1119</v>
      </c>
      <c r="D1286" s="4" t="s">
        <v>17</v>
      </c>
      <c r="E1286" s="4" t="s">
        <v>12</v>
      </c>
      <c r="F1286" s="4">
        <v>0.05406</v>
      </c>
      <c r="G1286" s="4">
        <v>0.8964</v>
      </c>
      <c r="H1286" s="4">
        <v>1.38484e-19</v>
      </c>
      <c r="I1286" s="4">
        <v>0.005971</v>
      </c>
      <c r="J1286" s="4">
        <f t="shared" si="54"/>
        <v>0.000542804802761088</v>
      </c>
      <c r="K1286" s="4">
        <f t="shared" si="55"/>
        <v>55.5161841944529</v>
      </c>
    </row>
    <row r="1287" spans="1:11">
      <c r="A1287" s="4"/>
      <c r="B1287" s="4">
        <v>236</v>
      </c>
      <c r="C1287" s="4" t="s">
        <v>1120</v>
      </c>
      <c r="D1287" s="4" t="s">
        <v>12</v>
      </c>
      <c r="E1287" s="4" t="s">
        <v>17</v>
      </c>
      <c r="F1287" s="4">
        <v>0.02195</v>
      </c>
      <c r="G1287" s="4">
        <v>0.6455</v>
      </c>
      <c r="H1287" s="4">
        <v>3.39203e-9</v>
      </c>
      <c r="I1287" s="4">
        <v>0.003713</v>
      </c>
      <c r="J1287" s="4">
        <f t="shared" si="54"/>
        <v>0.00022050149124875</v>
      </c>
      <c r="K1287" s="4">
        <f t="shared" si="55"/>
        <v>22.5448541108899</v>
      </c>
    </row>
    <row r="1288" spans="1:11">
      <c r="A1288" s="4"/>
      <c r="B1288" s="4">
        <v>237</v>
      </c>
      <c r="C1288" s="4" t="s">
        <v>1121</v>
      </c>
      <c r="D1288" s="4" t="s">
        <v>14</v>
      </c>
      <c r="E1288" s="4" t="s">
        <v>11</v>
      </c>
      <c r="F1288" s="4">
        <v>0.02036</v>
      </c>
      <c r="G1288" s="4">
        <v>0.7686</v>
      </c>
      <c r="H1288" s="4">
        <v>1.31899e-6</v>
      </c>
      <c r="I1288" s="4">
        <v>0.00421</v>
      </c>
      <c r="J1288" s="4">
        <f t="shared" si="54"/>
        <v>0.000147451528119168</v>
      </c>
      <c r="K1288" s="4">
        <f t="shared" si="55"/>
        <v>15.0748654678189</v>
      </c>
    </row>
    <row r="1289" spans="1:11">
      <c r="A1289" s="4"/>
      <c r="B1289" s="4">
        <v>238</v>
      </c>
      <c r="C1289" s="4" t="s">
        <v>1122</v>
      </c>
      <c r="D1289" s="4" t="s">
        <v>14</v>
      </c>
      <c r="E1289" s="4" t="s">
        <v>17</v>
      </c>
      <c r="F1289" s="4">
        <v>0.03098</v>
      </c>
      <c r="G1289" s="4">
        <v>0.9118</v>
      </c>
      <c r="H1289" s="4">
        <v>3.97796e-6</v>
      </c>
      <c r="I1289" s="4">
        <v>0.006716</v>
      </c>
      <c r="J1289" s="4">
        <f t="shared" si="54"/>
        <v>0.000154369321571808</v>
      </c>
      <c r="K1289" s="4">
        <f t="shared" si="55"/>
        <v>15.7822227114046</v>
      </c>
    </row>
    <row r="1290" spans="1:11">
      <c r="A1290" s="4"/>
      <c r="B1290" s="4">
        <v>239</v>
      </c>
      <c r="C1290" s="4" t="s">
        <v>1123</v>
      </c>
      <c r="D1290" s="4" t="s">
        <v>11</v>
      </c>
      <c r="E1290" s="4" t="s">
        <v>12</v>
      </c>
      <c r="F1290" s="4">
        <v>0.02367</v>
      </c>
      <c r="G1290" s="4">
        <v>0.2204</v>
      </c>
      <c r="H1290" s="4">
        <v>4.17802e-8</v>
      </c>
      <c r="I1290" s="4">
        <v>0.004317</v>
      </c>
      <c r="J1290" s="4">
        <f t="shared" si="54"/>
        <v>0.000192535107661152</v>
      </c>
      <c r="K1290" s="4">
        <f t="shared" si="55"/>
        <v>19.6849212786683</v>
      </c>
    </row>
    <row r="1291" spans="1:11">
      <c r="A1291" s="4"/>
      <c r="B1291" s="4">
        <v>240</v>
      </c>
      <c r="C1291" s="4" t="s">
        <v>1124</v>
      </c>
      <c r="D1291" s="4" t="s">
        <v>14</v>
      </c>
      <c r="E1291" s="4" t="s">
        <v>11</v>
      </c>
      <c r="F1291" s="4">
        <v>-0.02837</v>
      </c>
      <c r="G1291" s="4">
        <v>0.8925</v>
      </c>
      <c r="H1291" s="4">
        <v>1.16399e-6</v>
      </c>
      <c r="I1291" s="4">
        <v>0.005835</v>
      </c>
      <c r="J1291" s="4">
        <f t="shared" si="54"/>
        <v>0.00015444197839875</v>
      </c>
      <c r="K1291" s="4">
        <f t="shared" si="55"/>
        <v>15.7896520590008</v>
      </c>
    </row>
    <row r="1292" spans="1:11">
      <c r="A1292" s="4"/>
      <c r="B1292" s="4">
        <v>241</v>
      </c>
      <c r="C1292" s="4" t="s">
        <v>1125</v>
      </c>
      <c r="D1292" s="4" t="s">
        <v>14</v>
      </c>
      <c r="E1292" s="4" t="s">
        <v>11</v>
      </c>
      <c r="F1292" s="4">
        <v>0.03141</v>
      </c>
      <c r="G1292" s="4">
        <v>0.2235</v>
      </c>
      <c r="H1292" s="4">
        <v>1.516e-13</v>
      </c>
      <c r="I1292" s="4">
        <v>0.004252</v>
      </c>
      <c r="J1292" s="4">
        <f t="shared" si="54"/>
        <v>0.00034244028986355</v>
      </c>
      <c r="K1292" s="4">
        <f t="shared" si="55"/>
        <v>35.0165799579328</v>
      </c>
    </row>
    <row r="1293" spans="1:11">
      <c r="A1293" s="4"/>
      <c r="B1293" s="4">
        <v>242</v>
      </c>
      <c r="C1293" s="4" t="s">
        <v>1126</v>
      </c>
      <c r="D1293" s="4" t="s">
        <v>12</v>
      </c>
      <c r="E1293" s="4" t="s">
        <v>11</v>
      </c>
      <c r="F1293" s="4">
        <v>-0.02147</v>
      </c>
      <c r="G1293" s="4">
        <v>0.2586</v>
      </c>
      <c r="H1293" s="4">
        <v>1.35201e-7</v>
      </c>
      <c r="I1293" s="4">
        <v>0.004073</v>
      </c>
      <c r="J1293" s="4">
        <f t="shared" si="54"/>
        <v>0.000176756415903672</v>
      </c>
      <c r="K1293" s="4">
        <f t="shared" si="55"/>
        <v>18.0714118280743</v>
      </c>
    </row>
    <row r="1294" spans="1:11">
      <c r="A1294" s="4"/>
      <c r="B1294" s="4">
        <v>243</v>
      </c>
      <c r="C1294" s="4" t="s">
        <v>1127</v>
      </c>
      <c r="D1294" s="4" t="s">
        <v>14</v>
      </c>
      <c r="E1294" s="4" t="s">
        <v>11</v>
      </c>
      <c r="F1294" s="4">
        <v>0.03492</v>
      </c>
      <c r="G1294" s="4">
        <v>0.0665</v>
      </c>
      <c r="H1294" s="4">
        <v>2.20999e-6</v>
      </c>
      <c r="I1294" s="4">
        <v>0.007377</v>
      </c>
      <c r="J1294" s="4">
        <f t="shared" si="54"/>
        <v>0.0001513960112952</v>
      </c>
      <c r="K1294" s="4">
        <f t="shared" si="55"/>
        <v>15.4781950075928</v>
      </c>
    </row>
    <row r="1295" spans="1:11">
      <c r="A1295" s="4"/>
      <c r="B1295" s="4">
        <v>244</v>
      </c>
      <c r="C1295" s="4" t="s">
        <v>1128</v>
      </c>
      <c r="D1295" s="4" t="s">
        <v>17</v>
      </c>
      <c r="E1295" s="4" t="s">
        <v>12</v>
      </c>
      <c r="F1295" s="4">
        <v>-0.01809</v>
      </c>
      <c r="G1295" s="4">
        <v>0.3247</v>
      </c>
      <c r="H1295" s="4">
        <v>2.09802e-6</v>
      </c>
      <c r="I1295" s="4">
        <v>0.003813</v>
      </c>
      <c r="J1295" s="4">
        <f t="shared" si="54"/>
        <v>0.000143511322869342</v>
      </c>
      <c r="K1295" s="4">
        <f t="shared" si="55"/>
        <v>14.6719765297879</v>
      </c>
    </row>
    <row r="1296" spans="1:11">
      <c r="A1296" s="4"/>
      <c r="B1296" s="4">
        <v>245</v>
      </c>
      <c r="C1296" s="4" t="s">
        <v>1129</v>
      </c>
      <c r="D1296" s="4" t="s">
        <v>17</v>
      </c>
      <c r="E1296" s="4" t="s">
        <v>11</v>
      </c>
      <c r="F1296" s="4">
        <v>-0.01658</v>
      </c>
      <c r="G1296" s="4">
        <v>0.5492</v>
      </c>
      <c r="H1296" s="4">
        <v>4.71802e-6</v>
      </c>
      <c r="I1296" s="4">
        <v>0.003622</v>
      </c>
      <c r="J1296" s="4">
        <f t="shared" si="54"/>
        <v>0.000136117349556608</v>
      </c>
      <c r="K1296" s="4">
        <f t="shared" si="55"/>
        <v>13.9159457906836</v>
      </c>
    </row>
    <row r="1297" spans="1:11">
      <c r="A1297" s="4"/>
      <c r="B1297" s="4">
        <v>246</v>
      </c>
      <c r="C1297" s="4" t="s">
        <v>1130</v>
      </c>
      <c r="D1297" s="4" t="s">
        <v>12</v>
      </c>
      <c r="E1297" s="4" t="s">
        <v>17</v>
      </c>
      <c r="F1297" s="4">
        <v>0.01979</v>
      </c>
      <c r="G1297" s="4">
        <v>0.3952</v>
      </c>
      <c r="H1297" s="4">
        <v>2.72703e-6</v>
      </c>
      <c r="I1297" s="4">
        <v>0.00422</v>
      </c>
      <c r="J1297" s="4">
        <f t="shared" si="54"/>
        <v>0.000187219164367872</v>
      </c>
      <c r="K1297" s="4">
        <f t="shared" si="55"/>
        <v>19.1413138216268</v>
      </c>
    </row>
    <row r="1298" spans="1:11">
      <c r="A1298" s="4"/>
      <c r="B1298" s="4">
        <v>247</v>
      </c>
      <c r="C1298" s="4" t="s">
        <v>1131</v>
      </c>
      <c r="D1298" s="4" t="s">
        <v>14</v>
      </c>
      <c r="E1298" s="4" t="s">
        <v>12</v>
      </c>
      <c r="F1298" s="4">
        <v>-0.02265</v>
      </c>
      <c r="G1298" s="4">
        <v>0.2098</v>
      </c>
      <c r="H1298" s="4">
        <v>1.90801e-7</v>
      </c>
      <c r="I1298" s="4">
        <v>0.004349</v>
      </c>
      <c r="J1298" s="4">
        <f t="shared" si="54"/>
        <v>0.0001701018032382</v>
      </c>
      <c r="K1298" s="4">
        <f t="shared" si="55"/>
        <v>17.3909346581574</v>
      </c>
    </row>
    <row r="1299" spans="1:11">
      <c r="A1299" s="4"/>
      <c r="B1299" s="4">
        <v>248</v>
      </c>
      <c r="C1299" s="4" t="s">
        <v>1132</v>
      </c>
      <c r="D1299" s="4" t="s">
        <v>11</v>
      </c>
      <c r="E1299" s="4" t="s">
        <v>14</v>
      </c>
      <c r="F1299" s="4">
        <v>0.02367</v>
      </c>
      <c r="G1299" s="4">
        <v>0.3523</v>
      </c>
      <c r="H1299" s="4">
        <v>7.69591e-10</v>
      </c>
      <c r="I1299" s="4">
        <v>0.003848</v>
      </c>
      <c r="J1299" s="4">
        <f t="shared" si="54"/>
        <v>0.000255689592937038</v>
      </c>
      <c r="K1299" s="4">
        <f t="shared" si="55"/>
        <v>26.1435305082906</v>
      </c>
    </row>
    <row r="1300" spans="1:11">
      <c r="A1300" s="4"/>
      <c r="B1300" s="4">
        <v>249</v>
      </c>
      <c r="C1300" s="4" t="s">
        <v>1133</v>
      </c>
      <c r="D1300" s="4" t="s">
        <v>17</v>
      </c>
      <c r="E1300" s="4" t="s">
        <v>11</v>
      </c>
      <c r="F1300" s="4">
        <v>-0.02277</v>
      </c>
      <c r="G1300" s="4">
        <v>0.7772</v>
      </c>
      <c r="H1300" s="4">
        <v>1.97201e-7</v>
      </c>
      <c r="I1300" s="4">
        <v>0.004378</v>
      </c>
      <c r="J1300" s="4">
        <f t="shared" si="54"/>
        <v>0.000179557700639328</v>
      </c>
      <c r="K1300" s="4">
        <f t="shared" si="55"/>
        <v>18.3578640129036</v>
      </c>
    </row>
    <row r="1301" spans="1:11">
      <c r="A1301" s="4"/>
      <c r="B1301" s="4"/>
      <c r="C1301" s="4"/>
      <c r="D1301" s="4"/>
      <c r="E1301" s="4"/>
      <c r="F1301" s="4"/>
      <c r="G1301" s="4"/>
      <c r="H1301" s="4"/>
      <c r="I1301" s="4"/>
      <c r="J1301" s="4"/>
      <c r="K1301" s="4"/>
    </row>
    <row r="1302" spans="1:11">
      <c r="A1302" s="4" t="s">
        <v>1134</v>
      </c>
      <c r="B1302" s="4">
        <v>1</v>
      </c>
      <c r="C1302" s="4" t="s">
        <v>1135</v>
      </c>
      <c r="D1302" s="4" t="s">
        <v>17</v>
      </c>
      <c r="E1302" s="4" t="s">
        <v>14</v>
      </c>
      <c r="F1302" s="4">
        <v>-0.049789</v>
      </c>
      <c r="G1302" s="4">
        <v>0.220495</v>
      </c>
      <c r="H1302" s="4">
        <v>2.07955e-6</v>
      </c>
      <c r="I1302" s="4">
        <v>0.0104918</v>
      </c>
      <c r="J1302" s="4">
        <f t="shared" ref="J1302:J1365" si="56">2*(1-G1302)*G1302*(ABS(F1302))*(ABS(F1302))</f>
        <v>0.00085214687164288</v>
      </c>
      <c r="K1302" s="4">
        <f t="shared" ref="K1302:K1365" si="57">(J1302/(1-J1302))*210863</f>
        <v>179.839495458686</v>
      </c>
    </row>
    <row r="1303" spans="1:11">
      <c r="A1303" s="4"/>
      <c r="B1303" s="4">
        <v>2</v>
      </c>
      <c r="C1303" s="4" t="s">
        <v>1136</v>
      </c>
      <c r="D1303" s="4" t="s">
        <v>14</v>
      </c>
      <c r="E1303" s="4" t="s">
        <v>11</v>
      </c>
      <c r="F1303" s="4">
        <v>-0.0804847</v>
      </c>
      <c r="G1303" s="4">
        <v>0.540169</v>
      </c>
      <c r="H1303" s="4">
        <v>1.1311e-21</v>
      </c>
      <c r="I1303" s="4">
        <v>0.00841524</v>
      </c>
      <c r="J1303" s="4">
        <f t="shared" si="56"/>
        <v>0.00321798901947307</v>
      </c>
      <c r="K1303" s="4">
        <f t="shared" si="57"/>
        <v>680.745449996294</v>
      </c>
    </row>
    <row r="1304" spans="1:11">
      <c r="A1304" s="4"/>
      <c r="B1304" s="4">
        <v>3</v>
      </c>
      <c r="C1304" s="4" t="s">
        <v>1137</v>
      </c>
      <c r="D1304" s="4" t="s">
        <v>14</v>
      </c>
      <c r="E1304" s="4" t="s">
        <v>11</v>
      </c>
      <c r="F1304" s="4">
        <v>-0.0424076</v>
      </c>
      <c r="G1304" s="4">
        <v>0.331084</v>
      </c>
      <c r="H1304" s="4">
        <v>2.42678e-6</v>
      </c>
      <c r="I1304" s="4">
        <v>0.00899575</v>
      </c>
      <c r="J1304" s="4">
        <f t="shared" si="56"/>
        <v>0.000796575900098261</v>
      </c>
      <c r="K1304" s="4">
        <f t="shared" si="57"/>
        <v>168.102290255588</v>
      </c>
    </row>
    <row r="1305" spans="1:11">
      <c r="A1305" s="4"/>
      <c r="B1305" s="4">
        <v>4</v>
      </c>
      <c r="C1305" s="4" t="s">
        <v>1138</v>
      </c>
      <c r="D1305" s="4" t="s">
        <v>11</v>
      </c>
      <c r="E1305" s="4" t="s">
        <v>14</v>
      </c>
      <c r="F1305" s="4">
        <v>-0.0695841</v>
      </c>
      <c r="G1305" s="4">
        <v>0.112161</v>
      </c>
      <c r="H1305" s="4">
        <v>4.58828e-7</v>
      </c>
      <c r="I1305" s="4">
        <v>0.0137988</v>
      </c>
      <c r="J1305" s="4">
        <f t="shared" si="56"/>
        <v>0.000964330972213358</v>
      </c>
      <c r="K1305" s="4">
        <f t="shared" si="57"/>
        <v>203.537999791046</v>
      </c>
    </row>
    <row r="1306" spans="1:11">
      <c r="A1306" s="4"/>
      <c r="B1306" s="4">
        <v>5</v>
      </c>
      <c r="C1306" s="4" t="s">
        <v>1139</v>
      </c>
      <c r="D1306" s="4" t="s">
        <v>14</v>
      </c>
      <c r="E1306" s="4" t="s">
        <v>12</v>
      </c>
      <c r="F1306" s="4">
        <v>0.0939634</v>
      </c>
      <c r="G1306" s="4">
        <v>0.0826689</v>
      </c>
      <c r="H1306" s="4">
        <v>9.85417e-9</v>
      </c>
      <c r="I1306" s="4">
        <v>0.0163893</v>
      </c>
      <c r="J1306" s="4">
        <f t="shared" si="56"/>
        <v>0.00133910835016904</v>
      </c>
      <c r="K1306" s="4">
        <f t="shared" si="57"/>
        <v>282.747032954509</v>
      </c>
    </row>
    <row r="1307" spans="1:11">
      <c r="A1307" s="4"/>
      <c r="B1307" s="4">
        <v>6</v>
      </c>
      <c r="C1307" s="4" t="s">
        <v>1140</v>
      </c>
      <c r="D1307" s="4" t="s">
        <v>17</v>
      </c>
      <c r="E1307" s="4" t="s">
        <v>14</v>
      </c>
      <c r="F1307" s="4">
        <v>-0.0394529</v>
      </c>
      <c r="G1307" s="4">
        <v>0.459088</v>
      </c>
      <c r="H1307" s="4">
        <v>2.56667e-6</v>
      </c>
      <c r="I1307" s="4">
        <v>0.00838931</v>
      </c>
      <c r="J1307" s="4">
        <f t="shared" si="56"/>
        <v>0.000773055040664936</v>
      </c>
      <c r="K1307" s="4">
        <f t="shared" si="57"/>
        <v>163.1348172325</v>
      </c>
    </row>
    <row r="1308" spans="1:11">
      <c r="A1308" s="4"/>
      <c r="B1308" s="4">
        <v>7</v>
      </c>
      <c r="C1308" s="4" t="s">
        <v>1141</v>
      </c>
      <c r="D1308" s="4" t="s">
        <v>11</v>
      </c>
      <c r="E1308" s="4" t="s">
        <v>14</v>
      </c>
      <c r="F1308" s="4">
        <v>0.0599266</v>
      </c>
      <c r="G1308" s="4">
        <v>0.414903</v>
      </c>
      <c r="H1308" s="4">
        <v>1.42791e-12</v>
      </c>
      <c r="I1308" s="4">
        <v>0.00846262</v>
      </c>
      <c r="J1308" s="4">
        <f t="shared" si="56"/>
        <v>0.00174358738626076</v>
      </c>
      <c r="K1308" s="4">
        <f t="shared" si="57"/>
        <v>368.300230665649</v>
      </c>
    </row>
    <row r="1309" spans="1:11">
      <c r="A1309" s="4"/>
      <c r="B1309" s="4">
        <v>8</v>
      </c>
      <c r="C1309" s="4" t="s">
        <v>1142</v>
      </c>
      <c r="D1309" s="4" t="s">
        <v>14</v>
      </c>
      <c r="E1309" s="4" t="s">
        <v>11</v>
      </c>
      <c r="F1309" s="4">
        <v>0.0653429</v>
      </c>
      <c r="G1309" s="4">
        <v>0.156778</v>
      </c>
      <c r="H1309" s="4">
        <v>8.24442e-9</v>
      </c>
      <c r="I1309" s="4">
        <v>0.0113376</v>
      </c>
      <c r="J1309" s="4">
        <f t="shared" si="56"/>
        <v>0.00112889579331435</v>
      </c>
      <c r="K1309" s="4">
        <f t="shared" si="57"/>
        <v>238.311382382715</v>
      </c>
    </row>
    <row r="1310" spans="1:11">
      <c r="A1310" s="4"/>
      <c r="B1310" s="4">
        <v>9</v>
      </c>
      <c r="C1310" s="4" t="s">
        <v>1143</v>
      </c>
      <c r="D1310" s="4" t="s">
        <v>14</v>
      </c>
      <c r="E1310" s="4" t="s">
        <v>11</v>
      </c>
      <c r="F1310" s="4">
        <v>0.0429291</v>
      </c>
      <c r="G1310" s="4">
        <v>0.308542</v>
      </c>
      <c r="H1310" s="4">
        <v>1.42217e-6</v>
      </c>
      <c r="I1310" s="4">
        <v>0.00890299</v>
      </c>
      <c r="J1310" s="4">
        <f t="shared" si="56"/>
        <v>0.000786345958492826</v>
      </c>
      <c r="K1310" s="4">
        <f t="shared" si="57"/>
        <v>165.941755474435</v>
      </c>
    </row>
    <row r="1311" spans="1:11">
      <c r="A1311" s="4"/>
      <c r="B1311" s="4">
        <v>10</v>
      </c>
      <c r="C1311" s="4" t="s">
        <v>1144</v>
      </c>
      <c r="D1311" s="4" t="s">
        <v>12</v>
      </c>
      <c r="E1311" s="4" t="s">
        <v>17</v>
      </c>
      <c r="F1311" s="4">
        <v>-0.041695</v>
      </c>
      <c r="G1311" s="4">
        <v>0.401572</v>
      </c>
      <c r="H1311" s="4">
        <v>7.27177e-7</v>
      </c>
      <c r="I1311" s="4">
        <v>0.00841651</v>
      </c>
      <c r="J1311" s="4">
        <f t="shared" si="56"/>
        <v>0.000835551611664672</v>
      </c>
      <c r="K1311" s="4">
        <f t="shared" si="57"/>
        <v>176.334255862125</v>
      </c>
    </row>
    <row r="1312" spans="1:11">
      <c r="A1312" s="4"/>
      <c r="B1312" s="4">
        <v>11</v>
      </c>
      <c r="C1312" s="4" t="s">
        <v>1145</v>
      </c>
      <c r="D1312" s="4" t="s">
        <v>11</v>
      </c>
      <c r="E1312" s="4" t="s">
        <v>12</v>
      </c>
      <c r="F1312" s="4">
        <v>0.0993487</v>
      </c>
      <c r="G1312" s="4">
        <v>0.208622</v>
      </c>
      <c r="H1312" s="4">
        <v>4.92493e-18</v>
      </c>
      <c r="I1312" s="4">
        <v>0.0114786</v>
      </c>
      <c r="J1312" s="4">
        <f t="shared" si="56"/>
        <v>0.00325910573415189</v>
      </c>
      <c r="K1312" s="4">
        <f t="shared" si="57"/>
        <v>689.471874159078</v>
      </c>
    </row>
    <row r="1313" spans="1:11">
      <c r="A1313" s="4"/>
      <c r="B1313" s="4">
        <v>12</v>
      </c>
      <c r="C1313" s="4" t="s">
        <v>1146</v>
      </c>
      <c r="D1313" s="4" t="s">
        <v>12</v>
      </c>
      <c r="E1313" s="4" t="s">
        <v>17</v>
      </c>
      <c r="F1313" s="4">
        <v>0.0558297</v>
      </c>
      <c r="G1313" s="4">
        <v>0.697581</v>
      </c>
      <c r="H1313" s="4">
        <v>7.20079e-10</v>
      </c>
      <c r="I1313" s="4">
        <v>0.00906089</v>
      </c>
      <c r="J1313" s="4">
        <f t="shared" si="56"/>
        <v>0.00131511672286259</v>
      </c>
      <c r="K1313" s="4">
        <f t="shared" si="57"/>
        <v>277.674632085143</v>
      </c>
    </row>
    <row r="1314" spans="1:11">
      <c r="A1314" s="4"/>
      <c r="B1314" s="4">
        <v>13</v>
      </c>
      <c r="C1314" s="4" t="s">
        <v>1147</v>
      </c>
      <c r="D1314" s="4" t="s">
        <v>14</v>
      </c>
      <c r="E1314" s="4" t="s">
        <v>17</v>
      </c>
      <c r="F1314" s="4">
        <v>-0.120261</v>
      </c>
      <c r="G1314" s="4">
        <v>0.69139</v>
      </c>
      <c r="H1314" s="4">
        <v>2.04362e-38</v>
      </c>
      <c r="I1314" s="4">
        <v>0.00927886</v>
      </c>
      <c r="J1314" s="4">
        <f t="shared" si="56"/>
        <v>0.00617181224250806</v>
      </c>
      <c r="K1314" s="4">
        <f t="shared" si="57"/>
        <v>1309.48876367505</v>
      </c>
    </row>
    <row r="1315" spans="1:11">
      <c r="A1315" s="4"/>
      <c r="B1315" s="4">
        <v>14</v>
      </c>
      <c r="C1315" s="4" t="s">
        <v>1148</v>
      </c>
      <c r="D1315" s="4" t="s">
        <v>12</v>
      </c>
      <c r="E1315" s="4" t="s">
        <v>17</v>
      </c>
      <c r="F1315" s="4">
        <v>-0.0389981</v>
      </c>
      <c r="G1315" s="4">
        <v>0.442436</v>
      </c>
      <c r="H1315" s="4">
        <v>2.9181e-6</v>
      </c>
      <c r="I1315" s="4">
        <v>0.00833916</v>
      </c>
      <c r="J1315" s="4">
        <f t="shared" si="56"/>
        <v>0.000750346869856262</v>
      </c>
      <c r="K1315" s="4">
        <f t="shared" si="57"/>
        <v>158.339201342604</v>
      </c>
    </row>
    <row r="1316" spans="1:11">
      <c r="A1316" s="4"/>
      <c r="B1316" s="4">
        <v>15</v>
      </c>
      <c r="C1316" s="4" t="s">
        <v>1149</v>
      </c>
      <c r="D1316" s="4" t="s">
        <v>17</v>
      </c>
      <c r="E1316" s="4" t="s">
        <v>11</v>
      </c>
      <c r="F1316" s="4">
        <v>0.0472226</v>
      </c>
      <c r="G1316" s="4">
        <v>0.233756</v>
      </c>
      <c r="H1316" s="4">
        <v>1.17652e-6</v>
      </c>
      <c r="I1316" s="4">
        <v>0.00971748</v>
      </c>
      <c r="J1316" s="4">
        <f t="shared" si="56"/>
        <v>0.000798839699215392</v>
      </c>
      <c r="K1316" s="4">
        <f t="shared" si="57"/>
        <v>168.580404215052</v>
      </c>
    </row>
    <row r="1317" spans="1:11">
      <c r="A1317" s="4"/>
      <c r="B1317" s="4">
        <v>16</v>
      </c>
      <c r="C1317" s="4" t="s">
        <v>1150</v>
      </c>
      <c r="D1317" s="4" t="s">
        <v>17</v>
      </c>
      <c r="E1317" s="4" t="s">
        <v>11</v>
      </c>
      <c r="F1317" s="4">
        <v>-0.0436402</v>
      </c>
      <c r="G1317" s="4">
        <v>0.480843</v>
      </c>
      <c r="H1317" s="4">
        <v>1.16209e-7</v>
      </c>
      <c r="I1317" s="4">
        <v>0.00823499</v>
      </c>
      <c r="J1317" s="4">
        <f t="shared" si="56"/>
        <v>0.000950835684818209</v>
      </c>
      <c r="K1317" s="4">
        <f t="shared" si="57"/>
        <v>200.686885259802</v>
      </c>
    </row>
    <row r="1318" spans="1:11">
      <c r="A1318" s="4"/>
      <c r="B1318" s="4">
        <v>17</v>
      </c>
      <c r="C1318" s="4" t="s">
        <v>1151</v>
      </c>
      <c r="D1318" s="4" t="s">
        <v>12</v>
      </c>
      <c r="E1318" s="4" t="s">
        <v>17</v>
      </c>
      <c r="F1318" s="4">
        <v>0.0491337</v>
      </c>
      <c r="G1318" s="4">
        <v>0.366755</v>
      </c>
      <c r="H1318" s="4">
        <v>9.37584e-9</v>
      </c>
      <c r="I1318" s="4">
        <v>0.00855741</v>
      </c>
      <c r="J1318" s="4">
        <f t="shared" si="56"/>
        <v>0.00112133853737807</v>
      </c>
      <c r="K1318" s="4">
        <f t="shared" si="57"/>
        <v>236.714244812207</v>
      </c>
    </row>
    <row r="1319" spans="1:11">
      <c r="A1319" s="4"/>
      <c r="B1319" s="4">
        <v>18</v>
      </c>
      <c r="C1319" s="4" t="s">
        <v>1152</v>
      </c>
      <c r="D1319" s="4" t="s">
        <v>11</v>
      </c>
      <c r="E1319" s="4" t="s">
        <v>14</v>
      </c>
      <c r="F1319" s="4">
        <v>-0.176449</v>
      </c>
      <c r="G1319" s="4">
        <v>0.436629</v>
      </c>
      <c r="H1319" s="4">
        <v>3.20553e-99</v>
      </c>
      <c r="I1319" s="4">
        <v>0.00834551</v>
      </c>
      <c r="J1319" s="4">
        <f t="shared" si="56"/>
        <v>0.0153170617532051</v>
      </c>
      <c r="K1319" s="4">
        <f t="shared" si="57"/>
        <v>3280.04220141832</v>
      </c>
    </row>
    <row r="1320" spans="1:11">
      <c r="A1320" s="4"/>
      <c r="B1320" s="4">
        <v>19</v>
      </c>
      <c r="C1320" s="4" t="s">
        <v>1153</v>
      </c>
      <c r="D1320" s="4" t="s">
        <v>11</v>
      </c>
      <c r="E1320" s="4" t="s">
        <v>14</v>
      </c>
      <c r="F1320" s="4">
        <v>-0.058253</v>
      </c>
      <c r="G1320" s="4">
        <v>0.829758</v>
      </c>
      <c r="H1320" s="4">
        <v>1.02452e-7</v>
      </c>
      <c r="I1320" s="4">
        <v>0.010945</v>
      </c>
      <c r="J1320" s="4">
        <f t="shared" si="56"/>
        <v>0.000958704463008393</v>
      </c>
      <c r="K1320" s="4">
        <f t="shared" si="57"/>
        <v>202.349292353004</v>
      </c>
    </row>
    <row r="1321" spans="1:11">
      <c r="A1321" s="4"/>
      <c r="B1321" s="4">
        <v>20</v>
      </c>
      <c r="C1321" s="4" t="s">
        <v>1154</v>
      </c>
      <c r="D1321" s="4" t="s">
        <v>12</v>
      </c>
      <c r="E1321" s="4" t="s">
        <v>14</v>
      </c>
      <c r="F1321" s="4">
        <v>-0.0732195</v>
      </c>
      <c r="G1321" s="4">
        <v>0.123687</v>
      </c>
      <c r="H1321" s="4">
        <v>5.12991e-9</v>
      </c>
      <c r="I1321" s="4">
        <v>0.0125314</v>
      </c>
      <c r="J1321" s="4">
        <f t="shared" si="56"/>
        <v>0.00116216240899839</v>
      </c>
      <c r="K1321" s="4">
        <f t="shared" si="57"/>
        <v>245.342179506993</v>
      </c>
    </row>
    <row r="1322" spans="1:11">
      <c r="A1322" s="4"/>
      <c r="B1322" s="4">
        <v>21</v>
      </c>
      <c r="C1322" s="4" t="s">
        <v>1155</v>
      </c>
      <c r="D1322" s="4" t="s">
        <v>17</v>
      </c>
      <c r="E1322" s="4" t="s">
        <v>12</v>
      </c>
      <c r="F1322" s="4">
        <v>-0.0452696</v>
      </c>
      <c r="G1322" s="4">
        <v>0.287441</v>
      </c>
      <c r="H1322" s="4">
        <v>8.2141e-7</v>
      </c>
      <c r="I1322" s="4">
        <v>0.00918208</v>
      </c>
      <c r="J1322" s="4">
        <f t="shared" si="56"/>
        <v>0.000839484834289607</v>
      </c>
      <c r="K1322" s="4">
        <f t="shared" si="57"/>
        <v>177.165017958552</v>
      </c>
    </row>
    <row r="1323" spans="1:11">
      <c r="A1323" s="4"/>
      <c r="B1323" s="4">
        <v>22</v>
      </c>
      <c r="C1323" s="4" t="s">
        <v>1156</v>
      </c>
      <c r="D1323" s="4" t="s">
        <v>11</v>
      </c>
      <c r="E1323" s="4" t="s">
        <v>17</v>
      </c>
      <c r="F1323" s="4">
        <v>0.0892597</v>
      </c>
      <c r="G1323" s="4">
        <v>0.197579</v>
      </c>
      <c r="H1323" s="4">
        <v>6.98554e-18</v>
      </c>
      <c r="I1323" s="4">
        <v>0.0103608</v>
      </c>
      <c r="J1323" s="4">
        <f t="shared" si="56"/>
        <v>0.00252629411499089</v>
      </c>
      <c r="K1323" s="4">
        <f t="shared" si="57"/>
        <v>534.051126186513</v>
      </c>
    </row>
    <row r="1324" spans="1:11">
      <c r="A1324" s="4"/>
      <c r="B1324" s="4">
        <v>23</v>
      </c>
      <c r="C1324" s="4" t="s">
        <v>1157</v>
      </c>
      <c r="D1324" s="4" t="s">
        <v>17</v>
      </c>
      <c r="E1324" s="4" t="s">
        <v>12</v>
      </c>
      <c r="F1324" s="4">
        <v>-0.0470594</v>
      </c>
      <c r="G1324" s="4">
        <v>0.321516</v>
      </c>
      <c r="H1324" s="4">
        <v>2.43019e-7</v>
      </c>
      <c r="I1324" s="4">
        <v>0.00911473</v>
      </c>
      <c r="J1324" s="4">
        <f t="shared" si="56"/>
        <v>0.000966195405028309</v>
      </c>
      <c r="K1324" s="4">
        <f t="shared" si="57"/>
        <v>203.931899754966</v>
      </c>
    </row>
    <row r="1325" spans="1:11">
      <c r="A1325" s="4"/>
      <c r="B1325" s="4">
        <v>24</v>
      </c>
      <c r="C1325" s="4" t="s">
        <v>1158</v>
      </c>
      <c r="D1325" s="4" t="s">
        <v>11</v>
      </c>
      <c r="E1325" s="4" t="s">
        <v>14</v>
      </c>
      <c r="F1325" s="4">
        <v>-0.0444754</v>
      </c>
      <c r="G1325" s="4">
        <v>0.572764</v>
      </c>
      <c r="H1325" s="4">
        <v>1.30725e-7</v>
      </c>
      <c r="I1325" s="4">
        <v>0.00842685</v>
      </c>
      <c r="J1325" s="4">
        <f t="shared" si="56"/>
        <v>0.000968084518068981</v>
      </c>
      <c r="K1325" s="4">
        <f t="shared" si="57"/>
        <v>204.331015426175</v>
      </c>
    </row>
    <row r="1326" spans="1:11">
      <c r="A1326" s="4"/>
      <c r="B1326" s="4">
        <v>25</v>
      </c>
      <c r="C1326" s="4" t="s">
        <v>1159</v>
      </c>
      <c r="D1326" s="4" t="s">
        <v>11</v>
      </c>
      <c r="E1326" s="4" t="s">
        <v>14</v>
      </c>
      <c r="F1326" s="4">
        <v>-0.0425629</v>
      </c>
      <c r="G1326" s="4">
        <v>0.328906</v>
      </c>
      <c r="H1326" s="4">
        <v>2.3024e-6</v>
      </c>
      <c r="I1326" s="4">
        <v>0.00900823</v>
      </c>
      <c r="J1326" s="4">
        <f t="shared" si="56"/>
        <v>0.000799737699635682</v>
      </c>
      <c r="K1326" s="4">
        <f t="shared" si="57"/>
        <v>168.770062339702</v>
      </c>
    </row>
    <row r="1327" spans="1:11">
      <c r="A1327" s="4"/>
      <c r="B1327" s="4">
        <v>26</v>
      </c>
      <c r="C1327" s="4" t="s">
        <v>1160</v>
      </c>
      <c r="D1327" s="4" t="s">
        <v>17</v>
      </c>
      <c r="E1327" s="4" t="s">
        <v>12</v>
      </c>
      <c r="F1327" s="4">
        <v>-0.0449373</v>
      </c>
      <c r="G1327" s="4">
        <v>0.27922</v>
      </c>
      <c r="H1327" s="4">
        <v>1.00654e-6</v>
      </c>
      <c r="I1327" s="4">
        <v>0.00918897</v>
      </c>
      <c r="J1327" s="4">
        <f t="shared" si="56"/>
        <v>0.000812817780994509</v>
      </c>
      <c r="K1327" s="4">
        <f t="shared" si="57"/>
        <v>171.532620517823</v>
      </c>
    </row>
    <row r="1328" spans="1:11">
      <c r="A1328" s="4"/>
      <c r="B1328" s="4">
        <v>27</v>
      </c>
      <c r="C1328" s="4" t="s">
        <v>1161</v>
      </c>
      <c r="D1328" s="4" t="s">
        <v>11</v>
      </c>
      <c r="E1328" s="4" t="s">
        <v>17</v>
      </c>
      <c r="F1328" s="4">
        <v>0.0443203</v>
      </c>
      <c r="G1328" s="4">
        <v>0.344513</v>
      </c>
      <c r="H1328" s="4">
        <v>1.33438e-6</v>
      </c>
      <c r="I1328" s="4">
        <v>0.00916738</v>
      </c>
      <c r="J1328" s="4">
        <f t="shared" si="56"/>
        <v>0.000887166380819892</v>
      </c>
      <c r="K1328" s="4">
        <f t="shared" si="57"/>
        <v>187.236674641824</v>
      </c>
    </row>
    <row r="1329" spans="1:11">
      <c r="A1329" s="4"/>
      <c r="B1329" s="4">
        <v>28</v>
      </c>
      <c r="C1329" s="4" t="s">
        <v>1162</v>
      </c>
      <c r="D1329" s="4" t="s">
        <v>17</v>
      </c>
      <c r="E1329" s="4" t="s">
        <v>14</v>
      </c>
      <c r="F1329" s="4">
        <v>0.147298</v>
      </c>
      <c r="G1329" s="4">
        <v>0.0343599</v>
      </c>
      <c r="H1329" s="4">
        <v>1.35254e-10</v>
      </c>
      <c r="I1329" s="4">
        <v>0.0229396</v>
      </c>
      <c r="J1329" s="4">
        <f t="shared" si="56"/>
        <v>0.00143976257159468</v>
      </c>
      <c r="K1329" s="4">
        <f t="shared" si="57"/>
        <v>304.030386705575</v>
      </c>
    </row>
    <row r="1330" spans="1:11">
      <c r="A1330" s="4"/>
      <c r="B1330" s="4">
        <v>29</v>
      </c>
      <c r="C1330" s="4" t="s">
        <v>1163</v>
      </c>
      <c r="D1330" s="4" t="s">
        <v>17</v>
      </c>
      <c r="E1330" s="4" t="s">
        <v>14</v>
      </c>
      <c r="F1330" s="4">
        <v>-0.0420864</v>
      </c>
      <c r="G1330" s="4">
        <v>0.672047</v>
      </c>
      <c r="H1330" s="4">
        <v>1.73408e-6</v>
      </c>
      <c r="I1330" s="4">
        <v>0.00880069</v>
      </c>
      <c r="J1330" s="4">
        <f t="shared" si="56"/>
        <v>0.000780773037663857</v>
      </c>
      <c r="K1330" s="4">
        <f t="shared" si="57"/>
        <v>164.764788945679</v>
      </c>
    </row>
    <row r="1331" spans="1:11">
      <c r="A1331" s="4"/>
      <c r="B1331" s="4">
        <v>30</v>
      </c>
      <c r="C1331" s="4" t="s">
        <v>936</v>
      </c>
      <c r="D1331" s="4" t="s">
        <v>17</v>
      </c>
      <c r="E1331" s="4" t="s">
        <v>12</v>
      </c>
      <c r="F1331" s="4">
        <v>0.12774</v>
      </c>
      <c r="G1331" s="4">
        <v>0.203335</v>
      </c>
      <c r="H1331" s="4">
        <v>1.31765e-35</v>
      </c>
      <c r="I1331" s="4">
        <v>0.0102563</v>
      </c>
      <c r="J1331" s="4">
        <f t="shared" si="56"/>
        <v>0.00528654212343327</v>
      </c>
      <c r="K1331" s="4">
        <f t="shared" si="57"/>
        <v>1120.66055098235</v>
      </c>
    </row>
    <row r="1332" spans="1:11">
      <c r="A1332" s="4"/>
      <c r="B1332" s="4">
        <v>31</v>
      </c>
      <c r="C1332" s="4" t="s">
        <v>1164</v>
      </c>
      <c r="D1332" s="4" t="s">
        <v>14</v>
      </c>
      <c r="E1332" s="4" t="s">
        <v>11</v>
      </c>
      <c r="F1332" s="4">
        <v>0.0845916</v>
      </c>
      <c r="G1332" s="4">
        <v>0.0569466</v>
      </c>
      <c r="H1332" s="4">
        <v>2.78824e-6</v>
      </c>
      <c r="I1332" s="4">
        <v>0.0180526</v>
      </c>
      <c r="J1332" s="4">
        <f t="shared" si="56"/>
        <v>0.000768579080300835</v>
      </c>
      <c r="K1332" s="4">
        <f t="shared" si="57"/>
        <v>162.189546101652</v>
      </c>
    </row>
    <row r="1333" spans="1:11">
      <c r="A1333" s="4"/>
      <c r="B1333" s="4">
        <v>32</v>
      </c>
      <c r="C1333" s="4" t="s">
        <v>1165</v>
      </c>
      <c r="D1333" s="4" t="s">
        <v>11</v>
      </c>
      <c r="E1333" s="4" t="s">
        <v>14</v>
      </c>
      <c r="F1333" s="4">
        <v>0.052423</v>
      </c>
      <c r="G1333" s="4">
        <v>0.259364</v>
      </c>
      <c r="H1333" s="4">
        <v>4.47116e-8</v>
      </c>
      <c r="I1333" s="4">
        <v>0.0095817</v>
      </c>
      <c r="J1333" s="4">
        <f t="shared" si="56"/>
        <v>0.00105581602698849</v>
      </c>
      <c r="K1333" s="4">
        <f t="shared" si="57"/>
        <v>222.867842338716</v>
      </c>
    </row>
    <row r="1334" spans="1:11">
      <c r="A1334" s="4"/>
      <c r="B1334" s="4">
        <v>33</v>
      </c>
      <c r="C1334" s="4" t="s">
        <v>1166</v>
      </c>
      <c r="D1334" s="4" t="s">
        <v>14</v>
      </c>
      <c r="E1334" s="4" t="s">
        <v>11</v>
      </c>
      <c r="F1334" s="4">
        <v>0.0802016</v>
      </c>
      <c r="G1334" s="4">
        <v>0.069065</v>
      </c>
      <c r="H1334" s="4">
        <v>1.07068e-6</v>
      </c>
      <c r="I1334" s="4">
        <v>0.0164409</v>
      </c>
      <c r="J1334" s="4">
        <f t="shared" si="56"/>
        <v>0.000827129356851682</v>
      </c>
      <c r="K1334" s="4">
        <f t="shared" si="57"/>
        <v>174.555357434346</v>
      </c>
    </row>
    <row r="1335" spans="1:11">
      <c r="A1335" s="4"/>
      <c r="B1335" s="4">
        <v>34</v>
      </c>
      <c r="C1335" s="4" t="s">
        <v>1167</v>
      </c>
      <c r="D1335" s="4" t="s">
        <v>11</v>
      </c>
      <c r="E1335" s="4" t="s">
        <v>17</v>
      </c>
      <c r="F1335" s="4">
        <v>-0.0525008</v>
      </c>
      <c r="G1335" s="4">
        <v>0.674347</v>
      </c>
      <c r="H1335" s="4">
        <v>2.1861e-9</v>
      </c>
      <c r="I1335" s="4">
        <v>0.0087745</v>
      </c>
      <c r="J1335" s="4">
        <f t="shared" si="56"/>
        <v>0.00121059911240124</v>
      </c>
      <c r="K1335" s="4">
        <f t="shared" si="57"/>
        <v>255.579965517666</v>
      </c>
    </row>
    <row r="1336" spans="1:11">
      <c r="A1336" s="4"/>
      <c r="B1336" s="4">
        <v>35</v>
      </c>
      <c r="C1336" s="4" t="s">
        <v>1168</v>
      </c>
      <c r="D1336" s="4" t="s">
        <v>14</v>
      </c>
      <c r="E1336" s="4" t="s">
        <v>17</v>
      </c>
      <c r="F1336" s="4">
        <v>0.109007</v>
      </c>
      <c r="G1336" s="4">
        <v>0.0665854</v>
      </c>
      <c r="H1336" s="4">
        <v>2.87859e-8</v>
      </c>
      <c r="I1336" s="4">
        <v>0.0196457</v>
      </c>
      <c r="J1336" s="4">
        <f t="shared" si="56"/>
        <v>0.00147704039678872</v>
      </c>
      <c r="K1336" s="4">
        <f t="shared" si="57"/>
        <v>311.913878587052</v>
      </c>
    </row>
    <row r="1337" spans="1:11">
      <c r="A1337" s="4"/>
      <c r="B1337" s="4">
        <v>36</v>
      </c>
      <c r="C1337" s="4" t="s">
        <v>1169</v>
      </c>
      <c r="D1337" s="4" t="s">
        <v>14</v>
      </c>
      <c r="E1337" s="4" t="s">
        <v>11</v>
      </c>
      <c r="F1337" s="4">
        <v>0.120587</v>
      </c>
      <c r="G1337" s="4">
        <v>0.0789875</v>
      </c>
      <c r="H1337" s="4">
        <v>6.65733e-15</v>
      </c>
      <c r="I1337" s="4">
        <v>0.0154781</v>
      </c>
      <c r="J1337" s="4">
        <f t="shared" si="56"/>
        <v>0.00211570381951043</v>
      </c>
      <c r="K1337" s="4">
        <f t="shared" si="57"/>
        <v>447.06952118699</v>
      </c>
    </row>
    <row r="1338" spans="1:11">
      <c r="A1338" s="4"/>
      <c r="B1338" s="4">
        <v>37</v>
      </c>
      <c r="C1338" s="4" t="s">
        <v>1170</v>
      </c>
      <c r="D1338" s="4" t="s">
        <v>14</v>
      </c>
      <c r="E1338" s="4" t="s">
        <v>11</v>
      </c>
      <c r="F1338" s="4">
        <v>0.0456043</v>
      </c>
      <c r="G1338" s="4">
        <v>0.261813</v>
      </c>
      <c r="H1338" s="4">
        <v>1.3445e-6</v>
      </c>
      <c r="I1338" s="4">
        <v>0.0094359</v>
      </c>
      <c r="J1338" s="4">
        <f t="shared" si="56"/>
        <v>0.000803894733192693</v>
      </c>
      <c r="K1338" s="4">
        <f t="shared" si="57"/>
        <v>169.64803428647</v>
      </c>
    </row>
    <row r="1339" spans="1:11">
      <c r="A1339" s="4"/>
      <c r="B1339" s="4">
        <v>38</v>
      </c>
      <c r="C1339" s="4" t="s">
        <v>1171</v>
      </c>
      <c r="D1339" s="4" t="s">
        <v>14</v>
      </c>
      <c r="E1339" s="4" t="s">
        <v>11</v>
      </c>
      <c r="F1339" s="4">
        <v>0.0428377</v>
      </c>
      <c r="G1339" s="4">
        <v>0.532987</v>
      </c>
      <c r="H1339" s="4">
        <v>4.18649e-7</v>
      </c>
      <c r="I1339" s="4">
        <v>0.00846549</v>
      </c>
      <c r="J1339" s="4">
        <f t="shared" si="56"/>
        <v>0.000913540639719434</v>
      </c>
      <c r="K1339" s="4">
        <f t="shared" si="57"/>
        <v>192.808057909725</v>
      </c>
    </row>
    <row r="1340" spans="1:11">
      <c r="A1340" s="4"/>
      <c r="B1340" s="4">
        <v>39</v>
      </c>
      <c r="C1340" s="4" t="s">
        <v>1172</v>
      </c>
      <c r="D1340" s="4" t="s">
        <v>17</v>
      </c>
      <c r="E1340" s="4" t="s">
        <v>12</v>
      </c>
      <c r="F1340" s="4">
        <v>-0.0768445</v>
      </c>
      <c r="G1340" s="4">
        <v>0.113516</v>
      </c>
      <c r="H1340" s="4">
        <v>4.52376e-9</v>
      </c>
      <c r="I1340" s="4">
        <v>0.0131049</v>
      </c>
      <c r="J1340" s="4">
        <f t="shared" si="56"/>
        <v>0.00118845722387193</v>
      </c>
      <c r="K1340" s="4">
        <f t="shared" si="57"/>
        <v>250.899839323819</v>
      </c>
    </row>
    <row r="1341" spans="1:11">
      <c r="A1341" s="4"/>
      <c r="B1341" s="4">
        <v>40</v>
      </c>
      <c r="C1341" s="4" t="s">
        <v>1173</v>
      </c>
      <c r="D1341" s="4" t="s">
        <v>14</v>
      </c>
      <c r="E1341" s="4" t="s">
        <v>11</v>
      </c>
      <c r="F1341" s="4">
        <v>-0.125818</v>
      </c>
      <c r="G1341" s="4">
        <v>0.0458742</v>
      </c>
      <c r="H1341" s="4">
        <v>3.46849e-10</v>
      </c>
      <c r="I1341" s="4">
        <v>0.0200467</v>
      </c>
      <c r="J1341" s="4">
        <f t="shared" si="56"/>
        <v>0.00138576533616927</v>
      </c>
      <c r="K1341" s="4">
        <f t="shared" si="57"/>
        <v>292.612127824342</v>
      </c>
    </row>
    <row r="1342" spans="1:11">
      <c r="A1342" s="4"/>
      <c r="B1342" s="4">
        <v>41</v>
      </c>
      <c r="C1342" s="4" t="s">
        <v>1174</v>
      </c>
      <c r="D1342" s="4" t="s">
        <v>17</v>
      </c>
      <c r="E1342" s="4" t="s">
        <v>12</v>
      </c>
      <c r="F1342" s="4">
        <v>-0.0415055</v>
      </c>
      <c r="G1342" s="4">
        <v>0.603253</v>
      </c>
      <c r="H1342" s="4">
        <v>8.30501e-7</v>
      </c>
      <c r="I1342" s="4">
        <v>0.00842227</v>
      </c>
      <c r="J1342" s="4">
        <f t="shared" si="56"/>
        <v>0.000824621089390824</v>
      </c>
      <c r="K1342" s="4">
        <f t="shared" si="57"/>
        <v>174.025581937176</v>
      </c>
    </row>
    <row r="1343" spans="1:11">
      <c r="A1343" s="4"/>
      <c r="B1343" s="4">
        <v>42</v>
      </c>
      <c r="C1343" s="4" t="s">
        <v>1175</v>
      </c>
      <c r="D1343" s="4" t="s">
        <v>12</v>
      </c>
      <c r="E1343" s="4" t="s">
        <v>17</v>
      </c>
      <c r="F1343" s="4">
        <v>0.0692594</v>
      </c>
      <c r="G1343" s="4">
        <v>0.799466</v>
      </c>
      <c r="H1343" s="4">
        <v>3.01669e-10</v>
      </c>
      <c r="I1343" s="4">
        <v>0.0109972</v>
      </c>
      <c r="J1343" s="4">
        <f t="shared" si="56"/>
        <v>0.00153806773132996</v>
      </c>
      <c r="K1343" s="4">
        <f t="shared" si="57"/>
        <v>324.821172996068</v>
      </c>
    </row>
    <row r="1344" spans="1:11">
      <c r="A1344" s="4"/>
      <c r="B1344" s="4">
        <v>43</v>
      </c>
      <c r="C1344" s="4" t="s">
        <v>1176</v>
      </c>
      <c r="D1344" s="4" t="s">
        <v>17</v>
      </c>
      <c r="E1344" s="4" t="s">
        <v>11</v>
      </c>
      <c r="F1344" s="4">
        <v>-0.0464975</v>
      </c>
      <c r="G1344" s="4">
        <v>0.352923</v>
      </c>
      <c r="H1344" s="4">
        <v>1.68888e-7</v>
      </c>
      <c r="I1344" s="4">
        <v>0.00888939</v>
      </c>
      <c r="J1344" s="4">
        <f t="shared" si="56"/>
        <v>0.000987472767398071</v>
      </c>
      <c r="K1344" s="4">
        <f t="shared" si="57"/>
        <v>208.427286421183</v>
      </c>
    </row>
    <row r="1345" spans="1:11">
      <c r="A1345" s="4"/>
      <c r="B1345" s="4">
        <v>44</v>
      </c>
      <c r="C1345" s="4" t="s">
        <v>1177</v>
      </c>
      <c r="D1345" s="4" t="s">
        <v>12</v>
      </c>
      <c r="E1345" s="4" t="s">
        <v>14</v>
      </c>
      <c r="F1345" s="4">
        <v>-0.0528667</v>
      </c>
      <c r="G1345" s="4">
        <v>0.30531</v>
      </c>
      <c r="H1345" s="4">
        <v>6.9504e-7</v>
      </c>
      <c r="I1345" s="4">
        <v>0.0106527</v>
      </c>
      <c r="J1345" s="4">
        <f t="shared" si="56"/>
        <v>0.00118556802114433</v>
      </c>
      <c r="K1345" s="4">
        <f t="shared" si="57"/>
        <v>250.289164471993</v>
      </c>
    </row>
    <row r="1346" spans="1:11">
      <c r="A1346" s="4"/>
      <c r="B1346" s="4">
        <v>45</v>
      </c>
      <c r="C1346" s="4" t="s">
        <v>1178</v>
      </c>
      <c r="D1346" s="4" t="s">
        <v>12</v>
      </c>
      <c r="E1346" s="4" t="s">
        <v>17</v>
      </c>
      <c r="F1346" s="4">
        <v>0.11516</v>
      </c>
      <c r="G1346" s="4">
        <v>0.0415999</v>
      </c>
      <c r="H1346" s="4">
        <v>2.18937e-8</v>
      </c>
      <c r="I1346" s="4">
        <v>0.0205777</v>
      </c>
      <c r="J1346" s="4">
        <f t="shared" si="56"/>
        <v>0.00105748068841072</v>
      </c>
      <c r="K1346" s="4">
        <f t="shared" si="57"/>
        <v>223.219600817489</v>
      </c>
    </row>
    <row r="1347" spans="1:11">
      <c r="A1347" s="4"/>
      <c r="B1347" s="4">
        <v>46</v>
      </c>
      <c r="C1347" s="4" t="s">
        <v>1179</v>
      </c>
      <c r="D1347" s="4" t="s">
        <v>11</v>
      </c>
      <c r="E1347" s="4" t="s">
        <v>14</v>
      </c>
      <c r="F1347" s="4">
        <v>-0.041756</v>
      </c>
      <c r="G1347" s="4">
        <v>0.367341</v>
      </c>
      <c r="H1347" s="4">
        <v>1.36148e-6</v>
      </c>
      <c r="I1347" s="4">
        <v>0.00864412</v>
      </c>
      <c r="J1347" s="4">
        <f t="shared" si="56"/>
        <v>0.000810413875084962</v>
      </c>
      <c r="K1347" s="4">
        <f t="shared" si="57"/>
        <v>171.024901895522</v>
      </c>
    </row>
    <row r="1348" spans="1:11">
      <c r="A1348" s="4"/>
      <c r="B1348" s="4">
        <v>47</v>
      </c>
      <c r="C1348" s="4" t="s">
        <v>1180</v>
      </c>
      <c r="D1348" s="4" t="s">
        <v>14</v>
      </c>
      <c r="E1348" s="4" t="s">
        <v>11</v>
      </c>
      <c r="F1348" s="4">
        <v>-0.0528859</v>
      </c>
      <c r="G1348" s="4">
        <v>0.779434</v>
      </c>
      <c r="H1348" s="4">
        <v>1.24443e-7</v>
      </c>
      <c r="I1348" s="4">
        <v>0.0100033</v>
      </c>
      <c r="J1348" s="4">
        <f t="shared" si="56"/>
        <v>0.00096167363184045</v>
      </c>
      <c r="K1348" s="4">
        <f t="shared" si="57"/>
        <v>202.976584259736</v>
      </c>
    </row>
    <row r="1349" spans="1:11">
      <c r="A1349" s="4"/>
      <c r="B1349" s="4">
        <v>48</v>
      </c>
      <c r="C1349" s="4" t="s">
        <v>1181</v>
      </c>
      <c r="D1349" s="4" t="s">
        <v>11</v>
      </c>
      <c r="E1349" s="4" t="s">
        <v>14</v>
      </c>
      <c r="F1349" s="4">
        <v>-0.0594368</v>
      </c>
      <c r="G1349" s="4">
        <v>0.244828</v>
      </c>
      <c r="H1349" s="4">
        <v>5.59332e-10</v>
      </c>
      <c r="I1349" s="4">
        <v>0.00958429</v>
      </c>
      <c r="J1349" s="4">
        <f t="shared" si="56"/>
        <v>0.00130631465347273</v>
      </c>
      <c r="K1349" s="4">
        <f t="shared" si="57"/>
        <v>275.813726287499</v>
      </c>
    </row>
    <row r="1350" spans="1:11">
      <c r="A1350" s="4"/>
      <c r="B1350" s="4">
        <v>49</v>
      </c>
      <c r="C1350" s="4" t="s">
        <v>950</v>
      </c>
      <c r="D1350" s="4" t="s">
        <v>12</v>
      </c>
      <c r="E1350" s="4" t="s">
        <v>17</v>
      </c>
      <c r="F1350" s="4">
        <v>-0.0586798</v>
      </c>
      <c r="G1350" s="4">
        <v>0.519941</v>
      </c>
      <c r="H1350" s="4">
        <v>1.36333e-12</v>
      </c>
      <c r="I1350" s="4">
        <v>0.00827909</v>
      </c>
      <c r="J1350" s="4">
        <f t="shared" si="56"/>
        <v>0.00171892103737052</v>
      </c>
      <c r="K1350" s="4">
        <f t="shared" si="57"/>
        <v>363.080954193492</v>
      </c>
    </row>
    <row r="1351" spans="1:11">
      <c r="A1351" s="4"/>
      <c r="B1351" s="4">
        <v>50</v>
      </c>
      <c r="C1351" s="4" t="s">
        <v>1182</v>
      </c>
      <c r="D1351" s="4" t="s">
        <v>12</v>
      </c>
      <c r="E1351" s="4" t="s">
        <v>17</v>
      </c>
      <c r="F1351" s="4">
        <v>0.0523877</v>
      </c>
      <c r="G1351" s="4">
        <v>0.449118</v>
      </c>
      <c r="H1351" s="4">
        <v>6.46205e-10</v>
      </c>
      <c r="I1351" s="4">
        <v>0.00847873</v>
      </c>
      <c r="J1351" s="4">
        <f t="shared" si="56"/>
        <v>0.00135802480540463</v>
      </c>
      <c r="K1351" s="4">
        <f t="shared" si="57"/>
        <v>286.746593528914</v>
      </c>
    </row>
    <row r="1352" spans="1:11">
      <c r="A1352" s="4"/>
      <c r="B1352" s="4">
        <v>51</v>
      </c>
      <c r="C1352" s="4" t="s">
        <v>1183</v>
      </c>
      <c r="D1352" s="4" t="s">
        <v>14</v>
      </c>
      <c r="E1352" s="4" t="s">
        <v>11</v>
      </c>
      <c r="F1352" s="4">
        <v>0.0449697</v>
      </c>
      <c r="G1352" s="4">
        <v>0.363195</v>
      </c>
      <c r="H1352" s="4">
        <v>1.80572e-7</v>
      </c>
      <c r="I1352" s="4">
        <v>0.00861769</v>
      </c>
      <c r="J1352" s="4">
        <f t="shared" si="56"/>
        <v>0.000935440787104693</v>
      </c>
      <c r="K1352" s="4">
        <f t="shared" si="57"/>
        <v>197.434539011832</v>
      </c>
    </row>
    <row r="1353" spans="1:11">
      <c r="A1353" s="4"/>
      <c r="B1353" s="4">
        <v>52</v>
      </c>
      <c r="C1353" s="4" t="s">
        <v>1184</v>
      </c>
      <c r="D1353" s="4" t="s">
        <v>14</v>
      </c>
      <c r="E1353" s="4" t="s">
        <v>11</v>
      </c>
      <c r="F1353" s="4">
        <v>0.0500523</v>
      </c>
      <c r="G1353" s="4">
        <v>0.329132</v>
      </c>
      <c r="H1353" s="4">
        <v>1.71305e-8</v>
      </c>
      <c r="I1353" s="4">
        <v>0.00887651</v>
      </c>
      <c r="J1353" s="4">
        <f t="shared" si="56"/>
        <v>0.00110633145197062</v>
      </c>
      <c r="K1353" s="4">
        <f t="shared" si="57"/>
        <v>233.542744640657</v>
      </c>
    </row>
    <row r="1354" spans="1:11">
      <c r="A1354" s="4"/>
      <c r="B1354" s="4">
        <v>53</v>
      </c>
      <c r="C1354" s="4" t="s">
        <v>1185</v>
      </c>
      <c r="D1354" s="4" t="s">
        <v>17</v>
      </c>
      <c r="E1354" s="4" t="s">
        <v>14</v>
      </c>
      <c r="F1354" s="4">
        <v>0.0526918</v>
      </c>
      <c r="G1354" s="4">
        <v>0.297982</v>
      </c>
      <c r="H1354" s="4">
        <v>4.79424e-9</v>
      </c>
      <c r="I1354" s="4">
        <v>0.00900074</v>
      </c>
      <c r="J1354" s="4">
        <f t="shared" si="56"/>
        <v>0.00116159395583914</v>
      </c>
      <c r="K1354" s="4">
        <f t="shared" si="57"/>
        <v>245.222034743506</v>
      </c>
    </row>
    <row r="1355" spans="1:11">
      <c r="A1355" s="4"/>
      <c r="B1355" s="4">
        <v>54</v>
      </c>
      <c r="C1355" s="4" t="s">
        <v>1186</v>
      </c>
      <c r="D1355" s="4" t="s">
        <v>17</v>
      </c>
      <c r="E1355" s="4" t="s">
        <v>11</v>
      </c>
      <c r="F1355" s="4">
        <v>0.051135</v>
      </c>
      <c r="G1355" s="4">
        <v>0.512309</v>
      </c>
      <c r="H1355" s="4">
        <v>1.99728e-7</v>
      </c>
      <c r="I1355" s="4">
        <v>0.00983442</v>
      </c>
      <c r="J1355" s="4">
        <f t="shared" si="56"/>
        <v>0.00130660177162706</v>
      </c>
      <c r="K1355" s="4">
        <f t="shared" si="57"/>
        <v>275.874427386166</v>
      </c>
    </row>
    <row r="1356" spans="1:11">
      <c r="A1356" s="4"/>
      <c r="B1356" s="4">
        <v>55</v>
      </c>
      <c r="C1356" s="4" t="s">
        <v>1187</v>
      </c>
      <c r="D1356" s="4" t="s">
        <v>14</v>
      </c>
      <c r="E1356" s="4" t="s">
        <v>11</v>
      </c>
      <c r="F1356" s="4">
        <v>0.0779825</v>
      </c>
      <c r="G1356" s="4">
        <v>0.508969</v>
      </c>
      <c r="H1356" s="4">
        <v>2.12129e-21</v>
      </c>
      <c r="I1356" s="4">
        <v>0.00820964</v>
      </c>
      <c r="J1356" s="4">
        <f t="shared" si="56"/>
        <v>0.00303965676234485</v>
      </c>
      <c r="K1356" s="4">
        <f t="shared" si="57"/>
        <v>642.905355489684</v>
      </c>
    </row>
    <row r="1357" spans="1:11">
      <c r="A1357" s="4"/>
      <c r="B1357" s="4">
        <v>56</v>
      </c>
      <c r="C1357" s="4" t="s">
        <v>1188</v>
      </c>
      <c r="D1357" s="4" t="s">
        <v>12</v>
      </c>
      <c r="E1357" s="4" t="s">
        <v>11</v>
      </c>
      <c r="F1357" s="4">
        <v>0.0438498</v>
      </c>
      <c r="G1357" s="4">
        <v>0.30118</v>
      </c>
      <c r="H1357" s="4">
        <v>1.47798e-6</v>
      </c>
      <c r="I1357" s="4">
        <v>0.00910845</v>
      </c>
      <c r="J1357" s="4">
        <f t="shared" si="56"/>
        <v>0.000809387856471825</v>
      </c>
      <c r="K1357" s="4">
        <f t="shared" si="57"/>
        <v>170.808201663431</v>
      </c>
    </row>
    <row r="1358" spans="1:11">
      <c r="A1358" s="4"/>
      <c r="B1358" s="4">
        <v>57</v>
      </c>
      <c r="C1358" s="4" t="s">
        <v>1189</v>
      </c>
      <c r="D1358" s="4" t="s">
        <v>17</v>
      </c>
      <c r="E1358" s="4" t="s">
        <v>12</v>
      </c>
      <c r="F1358" s="4">
        <v>-0.0689339</v>
      </c>
      <c r="G1358" s="4">
        <v>0.313084</v>
      </c>
      <c r="H1358" s="4">
        <v>8.19219e-15</v>
      </c>
      <c r="I1358" s="4">
        <v>0.00887801</v>
      </c>
      <c r="J1358" s="4">
        <f t="shared" si="56"/>
        <v>0.00204390262470661</v>
      </c>
      <c r="K1358" s="4">
        <f t="shared" si="57"/>
        <v>431.866131473151</v>
      </c>
    </row>
    <row r="1359" spans="1:11">
      <c r="A1359" s="4"/>
      <c r="B1359" s="4">
        <v>58</v>
      </c>
      <c r="C1359" s="4" t="s">
        <v>1190</v>
      </c>
      <c r="D1359" s="4" t="s">
        <v>17</v>
      </c>
      <c r="E1359" s="4" t="s">
        <v>11</v>
      </c>
      <c r="F1359" s="4">
        <v>0.0478511</v>
      </c>
      <c r="G1359" s="4">
        <v>0.525104</v>
      </c>
      <c r="H1359" s="4">
        <v>9.06651e-9</v>
      </c>
      <c r="I1359" s="4">
        <v>0.00832581</v>
      </c>
      <c r="J1359" s="4">
        <f t="shared" si="56"/>
        <v>0.00114197786319078</v>
      </c>
      <c r="K1359" s="4">
        <f t="shared" si="57"/>
        <v>241.076181828988</v>
      </c>
    </row>
    <row r="1360" spans="1:11">
      <c r="A1360" s="4"/>
      <c r="B1360" s="4">
        <v>59</v>
      </c>
      <c r="C1360" s="4" t="s">
        <v>1191</v>
      </c>
      <c r="D1360" s="4" t="s">
        <v>17</v>
      </c>
      <c r="E1360" s="4" t="s">
        <v>12</v>
      </c>
      <c r="F1360" s="4">
        <v>-0.0405801</v>
      </c>
      <c r="G1360" s="4">
        <v>0.587727</v>
      </c>
      <c r="H1360" s="4">
        <v>3.56394e-6</v>
      </c>
      <c r="I1360" s="4">
        <v>0.00875456</v>
      </c>
      <c r="J1360" s="4">
        <f t="shared" si="56"/>
        <v>0.000798025479041604</v>
      </c>
      <c r="K1360" s="4">
        <f t="shared" si="57"/>
        <v>168.408440813805</v>
      </c>
    </row>
    <row r="1361" spans="1:11">
      <c r="A1361" s="4"/>
      <c r="B1361" s="4">
        <v>60</v>
      </c>
      <c r="C1361" s="4" t="s">
        <v>26</v>
      </c>
      <c r="D1361" s="4" t="s">
        <v>12</v>
      </c>
      <c r="E1361" s="4" t="s">
        <v>17</v>
      </c>
      <c r="F1361" s="4">
        <v>0.0756816</v>
      </c>
      <c r="G1361" s="4">
        <v>0.440921</v>
      </c>
      <c r="H1361" s="4">
        <v>8.51138e-20</v>
      </c>
      <c r="I1361" s="4">
        <v>0.00831075</v>
      </c>
      <c r="J1361" s="4">
        <f t="shared" si="56"/>
        <v>0.00282386915118669</v>
      </c>
      <c r="K1361" s="4">
        <f t="shared" si="57"/>
        <v>597.135754061645</v>
      </c>
    </row>
    <row r="1362" spans="1:11">
      <c r="A1362" s="4"/>
      <c r="B1362" s="4">
        <v>61</v>
      </c>
      <c r="C1362" s="4" t="s">
        <v>1192</v>
      </c>
      <c r="D1362" s="4" t="s">
        <v>11</v>
      </c>
      <c r="E1362" s="4" t="s">
        <v>17</v>
      </c>
      <c r="F1362" s="4">
        <v>-0.0477163</v>
      </c>
      <c r="G1362" s="4">
        <v>0.255654</v>
      </c>
      <c r="H1362" s="4">
        <v>9.43757e-7</v>
      </c>
      <c r="I1362" s="4">
        <v>0.00973203</v>
      </c>
      <c r="J1362" s="4">
        <f t="shared" si="56"/>
        <v>0.000866544694292104</v>
      </c>
      <c r="K1362" s="4">
        <f t="shared" si="57"/>
        <v>182.880688162532</v>
      </c>
    </row>
    <row r="1363" spans="1:11">
      <c r="A1363" s="4"/>
      <c r="B1363" s="4">
        <v>62</v>
      </c>
      <c r="C1363" s="4" t="s">
        <v>1193</v>
      </c>
      <c r="D1363" s="4" t="s">
        <v>11</v>
      </c>
      <c r="E1363" s="4" t="s">
        <v>14</v>
      </c>
      <c r="F1363" s="4">
        <v>-0.0517966</v>
      </c>
      <c r="G1363" s="4">
        <v>0.216469</v>
      </c>
      <c r="H1363" s="4">
        <v>1.20951e-6</v>
      </c>
      <c r="I1363" s="4">
        <v>0.0106707</v>
      </c>
      <c r="J1363" s="4">
        <f t="shared" si="56"/>
        <v>0.000910090112991242</v>
      </c>
      <c r="K1363" s="4">
        <f t="shared" si="57"/>
        <v>192.079140822647</v>
      </c>
    </row>
    <row r="1364" spans="1:11">
      <c r="A1364" s="4"/>
      <c r="B1364" s="4">
        <v>63</v>
      </c>
      <c r="C1364" s="4" t="s">
        <v>1194</v>
      </c>
      <c r="D1364" s="4" t="s">
        <v>12</v>
      </c>
      <c r="E1364" s="4" t="s">
        <v>17</v>
      </c>
      <c r="F1364" s="4">
        <v>-0.0904581</v>
      </c>
      <c r="G1364" s="4">
        <v>0.330702</v>
      </c>
      <c r="H1364" s="4">
        <v>5.19757e-25</v>
      </c>
      <c r="I1364" s="4">
        <v>0.00875749</v>
      </c>
      <c r="J1364" s="4">
        <f t="shared" si="56"/>
        <v>0.0036222737391754</v>
      </c>
      <c r="K1364" s="4">
        <f t="shared" si="57"/>
        <v>766.580271048531</v>
      </c>
    </row>
    <row r="1365" spans="1:11">
      <c r="A1365" s="4"/>
      <c r="B1365" s="4">
        <v>64</v>
      </c>
      <c r="C1365" s="4" t="s">
        <v>1195</v>
      </c>
      <c r="D1365" s="4" t="s">
        <v>17</v>
      </c>
      <c r="E1365" s="4" t="s">
        <v>14</v>
      </c>
      <c r="F1365" s="4">
        <v>-0.0515108</v>
      </c>
      <c r="G1365" s="4">
        <v>0.470939</v>
      </c>
      <c r="H1365" s="4">
        <v>7.26307e-9</v>
      </c>
      <c r="I1365" s="4">
        <v>0.00890462</v>
      </c>
      <c r="J1365" s="4">
        <f t="shared" si="56"/>
        <v>0.00132219950762752</v>
      </c>
      <c r="K1365" s="4">
        <f t="shared" si="57"/>
        <v>279.172075958237</v>
      </c>
    </row>
    <row r="1366" spans="1:11">
      <c r="A1366" s="4"/>
      <c r="B1366" s="4">
        <v>65</v>
      </c>
      <c r="C1366" s="4" t="s">
        <v>1196</v>
      </c>
      <c r="D1366" s="4" t="s">
        <v>11</v>
      </c>
      <c r="E1366" s="4" t="s">
        <v>14</v>
      </c>
      <c r="F1366" s="4">
        <v>-0.101281</v>
      </c>
      <c r="G1366" s="4">
        <v>0.0520699</v>
      </c>
      <c r="H1366" s="4">
        <v>5.0544e-8</v>
      </c>
      <c r="I1366" s="4">
        <v>0.0185858</v>
      </c>
      <c r="J1366" s="4">
        <f t="shared" ref="J1366:J1429" si="58">2*(1-G1366)*G1366*(ABS(F1366))*(ABS(F1366))</f>
        <v>0.00101262586115213</v>
      </c>
      <c r="K1366" s="4">
        <f t="shared" ref="K1366:K1429" si="59">(J1366/(1-J1366))*210863</f>
        <v>213.741767401401</v>
      </c>
    </row>
    <row r="1367" spans="1:11">
      <c r="A1367" s="4"/>
      <c r="B1367" s="4">
        <v>66</v>
      </c>
      <c r="C1367" s="4" t="s">
        <v>1197</v>
      </c>
      <c r="D1367" s="4" t="s">
        <v>17</v>
      </c>
      <c r="E1367" s="4" t="s">
        <v>12</v>
      </c>
      <c r="F1367" s="4">
        <v>-0.0605292</v>
      </c>
      <c r="G1367" s="4">
        <v>0.192345</v>
      </c>
      <c r="H1367" s="4">
        <v>2.1568e-7</v>
      </c>
      <c r="I1367" s="4">
        <v>0.0116732</v>
      </c>
      <c r="J1367" s="4">
        <f t="shared" si="58"/>
        <v>0.00113832598819066</v>
      </c>
      <c r="K1367" s="4">
        <f t="shared" si="59"/>
        <v>240.304377565906</v>
      </c>
    </row>
    <row r="1368" spans="1:11">
      <c r="A1368" s="4"/>
      <c r="B1368" s="4">
        <v>67</v>
      </c>
      <c r="C1368" s="4" t="s">
        <v>1198</v>
      </c>
      <c r="D1368" s="4" t="s">
        <v>17</v>
      </c>
      <c r="E1368" s="4" t="s">
        <v>12</v>
      </c>
      <c r="F1368" s="4">
        <v>-0.0616436</v>
      </c>
      <c r="G1368" s="4">
        <v>0.789372</v>
      </c>
      <c r="H1368" s="4">
        <v>1.29999e-9</v>
      </c>
      <c r="I1368" s="4">
        <v>0.0101598</v>
      </c>
      <c r="J1368" s="4">
        <f t="shared" si="58"/>
        <v>0.00126358308730714</v>
      </c>
      <c r="K1368" s="4">
        <f t="shared" si="59"/>
        <v>266.780019259214</v>
      </c>
    </row>
    <row r="1369" spans="1:11">
      <c r="A1369" s="4"/>
      <c r="B1369" s="4">
        <v>68</v>
      </c>
      <c r="C1369" s="4" t="s">
        <v>1199</v>
      </c>
      <c r="D1369" s="4" t="s">
        <v>17</v>
      </c>
      <c r="E1369" s="4" t="s">
        <v>12</v>
      </c>
      <c r="F1369" s="4">
        <v>-0.0644559</v>
      </c>
      <c r="G1369" s="4">
        <v>0.603058</v>
      </c>
      <c r="H1369" s="4">
        <v>2.75867e-14</v>
      </c>
      <c r="I1369" s="4">
        <v>0.00847083</v>
      </c>
      <c r="J1369" s="4">
        <f t="shared" si="58"/>
        <v>0.0019890306983298</v>
      </c>
      <c r="K1369" s="4">
        <f t="shared" si="59"/>
        <v>420.24886804139</v>
      </c>
    </row>
    <row r="1370" spans="1:11">
      <c r="A1370" s="4"/>
      <c r="B1370" s="4">
        <v>69</v>
      </c>
      <c r="C1370" s="4" t="s">
        <v>1200</v>
      </c>
      <c r="D1370" s="4" t="s">
        <v>17</v>
      </c>
      <c r="E1370" s="4" t="s">
        <v>12</v>
      </c>
      <c r="F1370" s="4">
        <v>0.0545704</v>
      </c>
      <c r="G1370" s="4">
        <v>0.229789</v>
      </c>
      <c r="H1370" s="4">
        <v>5.63573e-7</v>
      </c>
      <c r="I1370" s="4">
        <v>0.0109069</v>
      </c>
      <c r="J1370" s="4">
        <f t="shared" si="58"/>
        <v>0.00105410341907178</v>
      </c>
      <c r="K1370" s="4">
        <f t="shared" si="59"/>
        <v>222.505953542125</v>
      </c>
    </row>
    <row r="1371" spans="1:11">
      <c r="A1371" s="4"/>
      <c r="B1371" s="4">
        <v>70</v>
      </c>
      <c r="C1371" s="4" t="s">
        <v>29</v>
      </c>
      <c r="D1371" s="4" t="s">
        <v>17</v>
      </c>
      <c r="E1371" s="4" t="s">
        <v>12</v>
      </c>
      <c r="F1371" s="4">
        <v>-0.107436</v>
      </c>
      <c r="G1371" s="4">
        <v>0.406618</v>
      </c>
      <c r="H1371" s="4">
        <v>1.22124e-37</v>
      </c>
      <c r="I1371" s="4">
        <v>0.0083785</v>
      </c>
      <c r="J1371" s="4">
        <f t="shared" si="58"/>
        <v>0.00556994138189256</v>
      </c>
      <c r="K1371" s="4">
        <f t="shared" si="59"/>
        <v>1181.07305730694</v>
      </c>
    </row>
    <row r="1372" spans="1:11">
      <c r="A1372" s="4"/>
      <c r="B1372" s="4">
        <v>71</v>
      </c>
      <c r="C1372" s="4" t="s">
        <v>1201</v>
      </c>
      <c r="D1372" s="4" t="s">
        <v>17</v>
      </c>
      <c r="E1372" s="4" t="s">
        <v>12</v>
      </c>
      <c r="F1372" s="4">
        <v>-0.081707</v>
      </c>
      <c r="G1372" s="4">
        <v>0.26465</v>
      </c>
      <c r="H1372" s="4">
        <v>3.36357e-18</v>
      </c>
      <c r="I1372" s="4">
        <v>0.00939325</v>
      </c>
      <c r="J1372" s="4">
        <f t="shared" si="58"/>
        <v>0.00259845093511334</v>
      </c>
      <c r="K1372" s="4">
        <f t="shared" si="59"/>
        <v>549.344604532149</v>
      </c>
    </row>
    <row r="1373" spans="1:11">
      <c r="A1373" s="4"/>
      <c r="B1373" s="4">
        <v>72</v>
      </c>
      <c r="C1373" s="4" t="s">
        <v>1202</v>
      </c>
      <c r="D1373" s="4" t="s">
        <v>12</v>
      </c>
      <c r="E1373" s="4" t="s">
        <v>17</v>
      </c>
      <c r="F1373" s="4">
        <v>-0.0973641</v>
      </c>
      <c r="G1373" s="4">
        <v>0.0537111</v>
      </c>
      <c r="H1373" s="4">
        <v>1.31529e-7</v>
      </c>
      <c r="I1373" s="4">
        <v>0.0184517</v>
      </c>
      <c r="J1373" s="4">
        <f t="shared" si="58"/>
        <v>0.000963641501753969</v>
      </c>
      <c r="K1373" s="4">
        <f t="shared" si="59"/>
        <v>203.392335279761</v>
      </c>
    </row>
    <row r="1374" spans="1:11">
      <c r="A1374" s="4"/>
      <c r="B1374" s="4">
        <v>73</v>
      </c>
      <c r="C1374" s="4" t="s">
        <v>1203</v>
      </c>
      <c r="D1374" s="4" t="s">
        <v>11</v>
      </c>
      <c r="E1374" s="4" t="s">
        <v>14</v>
      </c>
      <c r="F1374" s="4">
        <v>0.0434277</v>
      </c>
      <c r="G1374" s="4">
        <v>0.409033</v>
      </c>
      <c r="H1374" s="4">
        <v>5.64417e-7</v>
      </c>
      <c r="I1374" s="4">
        <v>0.00868031</v>
      </c>
      <c r="J1374" s="4">
        <f t="shared" si="58"/>
        <v>0.0009117698593123</v>
      </c>
      <c r="K1374" s="4">
        <f t="shared" si="59"/>
        <v>192.433983350096</v>
      </c>
    </row>
    <row r="1375" spans="1:11">
      <c r="A1375" s="4"/>
      <c r="B1375" s="4">
        <v>74</v>
      </c>
      <c r="C1375" s="4" t="s">
        <v>1204</v>
      </c>
      <c r="D1375" s="4" t="s">
        <v>12</v>
      </c>
      <c r="E1375" s="4" t="s">
        <v>14</v>
      </c>
      <c r="F1375" s="4">
        <v>-0.0925069</v>
      </c>
      <c r="G1375" s="4">
        <v>0.094965</v>
      </c>
      <c r="H1375" s="4">
        <v>1.49593e-10</v>
      </c>
      <c r="I1375" s="4">
        <v>0.0144411</v>
      </c>
      <c r="J1375" s="4">
        <f t="shared" si="58"/>
        <v>0.00147098145714035</v>
      </c>
      <c r="K1375" s="4">
        <f t="shared" si="59"/>
        <v>310.632497641001</v>
      </c>
    </row>
    <row r="1376" spans="1:11">
      <c r="A1376" s="4"/>
      <c r="B1376" s="4">
        <v>75</v>
      </c>
      <c r="C1376" s="4" t="s">
        <v>1205</v>
      </c>
      <c r="D1376" s="4" t="s">
        <v>12</v>
      </c>
      <c r="E1376" s="4" t="s">
        <v>17</v>
      </c>
      <c r="F1376" s="4">
        <v>0.0467684</v>
      </c>
      <c r="G1376" s="4">
        <v>0.232036</v>
      </c>
      <c r="H1376" s="4">
        <v>2.7522e-6</v>
      </c>
      <c r="I1376" s="4">
        <v>0.00997514</v>
      </c>
      <c r="J1376" s="4">
        <f t="shared" si="58"/>
        <v>0.000779527162592638</v>
      </c>
      <c r="K1376" s="4">
        <f t="shared" si="59"/>
        <v>164.501669605521</v>
      </c>
    </row>
    <row r="1377" spans="1:11">
      <c r="A1377" s="4"/>
      <c r="B1377" s="4">
        <v>76</v>
      </c>
      <c r="C1377" s="4" t="s">
        <v>1206</v>
      </c>
      <c r="D1377" s="4" t="s">
        <v>14</v>
      </c>
      <c r="E1377" s="4" t="s">
        <v>11</v>
      </c>
      <c r="F1377" s="4">
        <v>-0.0419393</v>
      </c>
      <c r="G1377" s="4">
        <v>0.428273</v>
      </c>
      <c r="H1377" s="4">
        <v>1.08293e-6</v>
      </c>
      <c r="I1377" s="4">
        <v>0.00860127</v>
      </c>
      <c r="J1377" s="4">
        <f t="shared" si="58"/>
        <v>0.000861354146361401</v>
      </c>
      <c r="K1377" s="4">
        <f t="shared" si="59"/>
        <v>181.784300024774</v>
      </c>
    </row>
    <row r="1378" spans="1:11">
      <c r="A1378" s="4"/>
      <c r="B1378" s="4">
        <v>77</v>
      </c>
      <c r="C1378" s="4" t="s">
        <v>1207</v>
      </c>
      <c r="D1378" s="4" t="s">
        <v>17</v>
      </c>
      <c r="E1378" s="4" t="s">
        <v>12</v>
      </c>
      <c r="F1378" s="4">
        <v>-0.0460694</v>
      </c>
      <c r="G1378" s="4">
        <v>0.699758</v>
      </c>
      <c r="H1378" s="4">
        <v>7.37683e-7</v>
      </c>
      <c r="I1378" s="4">
        <v>0.00930476</v>
      </c>
      <c r="J1378" s="4">
        <f t="shared" si="58"/>
        <v>0.000891814284909676</v>
      </c>
      <c r="K1378" s="4">
        <f t="shared" si="59"/>
        <v>188.218491498311</v>
      </c>
    </row>
    <row r="1379" spans="1:11">
      <c r="A1379" s="4"/>
      <c r="B1379" s="4">
        <v>78</v>
      </c>
      <c r="C1379" s="4" t="s">
        <v>1208</v>
      </c>
      <c r="D1379" s="4" t="s">
        <v>14</v>
      </c>
      <c r="E1379" s="4" t="s">
        <v>17</v>
      </c>
      <c r="F1379" s="4">
        <v>0.0460152</v>
      </c>
      <c r="G1379" s="4">
        <v>0.229615</v>
      </c>
      <c r="H1379" s="4">
        <v>3.05141e-6</v>
      </c>
      <c r="I1379" s="4">
        <v>0.009859</v>
      </c>
      <c r="J1379" s="4">
        <f t="shared" si="58"/>
        <v>0.000749101553060757</v>
      </c>
      <c r="K1379" s="4">
        <f t="shared" si="59"/>
        <v>158.0762159219</v>
      </c>
    </row>
    <row r="1380" spans="1:11">
      <c r="A1380" s="4"/>
      <c r="B1380" s="4">
        <v>79</v>
      </c>
      <c r="C1380" s="4" t="s">
        <v>1209</v>
      </c>
      <c r="D1380" s="4" t="s">
        <v>17</v>
      </c>
      <c r="E1380" s="4" t="s">
        <v>12</v>
      </c>
      <c r="F1380" s="4">
        <v>-0.0393858</v>
      </c>
      <c r="G1380" s="4">
        <v>0.518151</v>
      </c>
      <c r="H1380" s="4">
        <v>2.16411e-6</v>
      </c>
      <c r="I1380" s="4">
        <v>0.0083137</v>
      </c>
      <c r="J1380" s="4">
        <f t="shared" si="58"/>
        <v>0.000774598480660935</v>
      </c>
      <c r="K1380" s="4">
        <f t="shared" si="59"/>
        <v>163.460775896264</v>
      </c>
    </row>
    <row r="1381" spans="1:11">
      <c r="A1381" s="4"/>
      <c r="B1381" s="4">
        <v>80</v>
      </c>
      <c r="C1381" s="4" t="s">
        <v>1210</v>
      </c>
      <c r="D1381" s="4" t="s">
        <v>12</v>
      </c>
      <c r="E1381" s="4" t="s">
        <v>14</v>
      </c>
      <c r="F1381" s="4">
        <v>-0.236695</v>
      </c>
      <c r="G1381" s="4">
        <v>0.00921131</v>
      </c>
      <c r="H1381" s="4">
        <v>3.57511e-6</v>
      </c>
      <c r="I1381" s="4">
        <v>0.0510705</v>
      </c>
      <c r="J1381" s="4">
        <f t="shared" si="58"/>
        <v>0.0010226113349256</v>
      </c>
      <c r="K1381" s="4">
        <f t="shared" si="59"/>
        <v>215.851626236067</v>
      </c>
    </row>
    <row r="1382" spans="1:11">
      <c r="A1382" s="4"/>
      <c r="B1382" s="4">
        <v>81</v>
      </c>
      <c r="C1382" s="4" t="s">
        <v>1211</v>
      </c>
      <c r="D1382" s="4" t="s">
        <v>12</v>
      </c>
      <c r="E1382" s="4" t="s">
        <v>17</v>
      </c>
      <c r="F1382" s="4">
        <v>-0.0976212</v>
      </c>
      <c r="G1382" s="4">
        <v>0.0746218</v>
      </c>
      <c r="H1382" s="4">
        <v>5.20595e-9</v>
      </c>
      <c r="I1382" s="4">
        <v>0.0167147</v>
      </c>
      <c r="J1382" s="4">
        <f t="shared" si="58"/>
        <v>0.00131614356387372</v>
      </c>
      <c r="K1382" s="4">
        <f t="shared" si="59"/>
        <v>277.891725715358</v>
      </c>
    </row>
    <row r="1383" spans="1:11">
      <c r="A1383" s="4"/>
      <c r="B1383" s="4">
        <v>82</v>
      </c>
      <c r="C1383" s="4" t="s">
        <v>1212</v>
      </c>
      <c r="D1383" s="4" t="s">
        <v>14</v>
      </c>
      <c r="E1383" s="4" t="s">
        <v>11</v>
      </c>
      <c r="F1383" s="4">
        <v>-0.0725272</v>
      </c>
      <c r="G1383" s="4">
        <v>0.101273</v>
      </c>
      <c r="H1383" s="4">
        <v>5.92352e-7</v>
      </c>
      <c r="I1383" s="4">
        <v>0.0145238</v>
      </c>
      <c r="J1383" s="4">
        <f t="shared" si="58"/>
        <v>0.000957531969221063</v>
      </c>
      <c r="K1383" s="4">
        <f t="shared" si="59"/>
        <v>202.101582351993</v>
      </c>
    </row>
    <row r="1384" spans="1:11">
      <c r="A1384" s="4"/>
      <c r="B1384" s="4">
        <v>83</v>
      </c>
      <c r="C1384" s="4" t="s">
        <v>1213</v>
      </c>
      <c r="D1384" s="4" t="s">
        <v>17</v>
      </c>
      <c r="E1384" s="4" t="s">
        <v>12</v>
      </c>
      <c r="F1384" s="4">
        <v>-0.0609828</v>
      </c>
      <c r="G1384" s="4">
        <v>0.131031</v>
      </c>
      <c r="H1384" s="4">
        <v>1.06733e-6</v>
      </c>
      <c r="I1384" s="4">
        <v>0.0124996</v>
      </c>
      <c r="J1384" s="4">
        <f t="shared" si="58"/>
        <v>0.000846882300768476</v>
      </c>
      <c r="K1384" s="4">
        <f t="shared" si="59"/>
        <v>178.727503746527</v>
      </c>
    </row>
    <row r="1385" spans="1:11">
      <c r="A1385" s="4"/>
      <c r="B1385" s="4">
        <v>84</v>
      </c>
      <c r="C1385" s="4" t="s">
        <v>1214</v>
      </c>
      <c r="D1385" s="4" t="s">
        <v>17</v>
      </c>
      <c r="E1385" s="4" t="s">
        <v>12</v>
      </c>
      <c r="F1385" s="4">
        <v>-0.0472691</v>
      </c>
      <c r="G1385" s="4">
        <v>0.322675</v>
      </c>
      <c r="H1385" s="4">
        <v>4.462e-7</v>
      </c>
      <c r="I1385" s="4">
        <v>0.00936372</v>
      </c>
      <c r="J1385" s="4">
        <f t="shared" si="58"/>
        <v>0.000976668288820246</v>
      </c>
      <c r="K1385" s="4">
        <f t="shared" si="59"/>
        <v>206.144540220851</v>
      </c>
    </row>
    <row r="1386" spans="1:11">
      <c r="A1386" s="4"/>
      <c r="B1386" s="4">
        <v>85</v>
      </c>
      <c r="C1386" s="4" t="s">
        <v>1215</v>
      </c>
      <c r="D1386" s="4" t="s">
        <v>17</v>
      </c>
      <c r="E1386" s="4" t="s">
        <v>11</v>
      </c>
      <c r="F1386" s="4">
        <v>-0.100972</v>
      </c>
      <c r="G1386" s="4">
        <v>0.0527915</v>
      </c>
      <c r="H1386" s="4">
        <v>1.78534e-7</v>
      </c>
      <c r="I1386" s="4">
        <v>0.0193418</v>
      </c>
      <c r="J1386" s="4">
        <f t="shared" si="58"/>
        <v>0.00101962740953355</v>
      </c>
      <c r="K1386" s="4">
        <f t="shared" si="59"/>
        <v>215.221139829754</v>
      </c>
    </row>
    <row r="1387" spans="1:11">
      <c r="A1387" s="4"/>
      <c r="B1387" s="4">
        <v>86</v>
      </c>
      <c r="C1387" s="4" t="s">
        <v>1216</v>
      </c>
      <c r="D1387" s="4" t="s">
        <v>12</v>
      </c>
      <c r="E1387" s="4" t="s">
        <v>14</v>
      </c>
      <c r="F1387" s="4">
        <v>-0.139181</v>
      </c>
      <c r="G1387" s="4">
        <v>0.0380983</v>
      </c>
      <c r="H1387" s="4">
        <v>1.09008e-10</v>
      </c>
      <c r="I1387" s="4">
        <v>0.0215655</v>
      </c>
      <c r="J1387" s="4">
        <f t="shared" si="58"/>
        <v>0.00141979679105685</v>
      </c>
      <c r="K1387" s="4">
        <f t="shared" si="59"/>
        <v>299.808277583065</v>
      </c>
    </row>
    <row r="1388" spans="1:11">
      <c r="A1388" s="4"/>
      <c r="B1388" s="4">
        <v>87</v>
      </c>
      <c r="C1388" s="4" t="s">
        <v>1217</v>
      </c>
      <c r="D1388" s="4" t="s">
        <v>17</v>
      </c>
      <c r="E1388" s="4" t="s">
        <v>11</v>
      </c>
      <c r="F1388" s="4">
        <v>-0.0683514</v>
      </c>
      <c r="G1388" s="4">
        <v>0.565634</v>
      </c>
      <c r="H1388" s="4">
        <v>1.59148e-15</v>
      </c>
      <c r="I1388" s="4">
        <v>0.00857649</v>
      </c>
      <c r="J1388" s="4">
        <f t="shared" si="58"/>
        <v>0.0022957053945855</v>
      </c>
      <c r="K1388" s="4">
        <f t="shared" si="59"/>
        <v>485.193187235836</v>
      </c>
    </row>
    <row r="1389" spans="1:11">
      <c r="A1389" s="4"/>
      <c r="B1389" s="4">
        <v>88</v>
      </c>
      <c r="C1389" s="4" t="s">
        <v>1218</v>
      </c>
      <c r="D1389" s="4" t="s">
        <v>14</v>
      </c>
      <c r="E1389" s="4" t="s">
        <v>17</v>
      </c>
      <c r="F1389" s="4">
        <v>-0.124055</v>
      </c>
      <c r="G1389" s="4">
        <v>0.0588158</v>
      </c>
      <c r="H1389" s="4">
        <v>2.39662e-12</v>
      </c>
      <c r="I1389" s="4">
        <v>0.0176989</v>
      </c>
      <c r="J1389" s="4">
        <f t="shared" si="58"/>
        <v>0.00170383359963931</v>
      </c>
      <c r="K1389" s="4">
        <f t="shared" si="59"/>
        <v>359.888654702756</v>
      </c>
    </row>
    <row r="1390" spans="1:11">
      <c r="A1390" s="4"/>
      <c r="B1390" s="4">
        <v>89</v>
      </c>
      <c r="C1390" s="4" t="s">
        <v>1219</v>
      </c>
      <c r="D1390" s="4" t="s">
        <v>17</v>
      </c>
      <c r="E1390" s="4" t="s">
        <v>12</v>
      </c>
      <c r="F1390" s="4">
        <v>0.0538244</v>
      </c>
      <c r="G1390" s="4">
        <v>0.144733</v>
      </c>
      <c r="H1390" s="4">
        <v>3.91652e-6</v>
      </c>
      <c r="I1390" s="4">
        <v>0.011661</v>
      </c>
      <c r="J1390" s="4">
        <f t="shared" si="58"/>
        <v>0.000717228716792985</v>
      </c>
      <c r="K1390" s="4">
        <f t="shared" si="59"/>
        <v>151.345548282506</v>
      </c>
    </row>
    <row r="1391" spans="1:11">
      <c r="A1391" s="4"/>
      <c r="B1391" s="4">
        <v>90</v>
      </c>
      <c r="C1391" s="4" t="s">
        <v>1220</v>
      </c>
      <c r="D1391" s="4" t="s">
        <v>14</v>
      </c>
      <c r="E1391" s="4" t="s">
        <v>12</v>
      </c>
      <c r="F1391" s="4">
        <v>0.0507199</v>
      </c>
      <c r="G1391" s="4">
        <v>0.318941</v>
      </c>
      <c r="H1391" s="4">
        <v>1.5433e-8</v>
      </c>
      <c r="I1391" s="4">
        <v>0.00896637</v>
      </c>
      <c r="J1391" s="4">
        <f t="shared" si="58"/>
        <v>0.00111758833688225</v>
      </c>
      <c r="K1391" s="4">
        <f t="shared" si="59"/>
        <v>235.921692812306</v>
      </c>
    </row>
    <row r="1392" spans="1:11">
      <c r="A1392" s="4"/>
      <c r="B1392" s="4">
        <v>91</v>
      </c>
      <c r="C1392" s="4" t="s">
        <v>1221</v>
      </c>
      <c r="D1392" s="4" t="s">
        <v>14</v>
      </c>
      <c r="E1392" s="4" t="s">
        <v>11</v>
      </c>
      <c r="F1392" s="4">
        <v>-0.0524747</v>
      </c>
      <c r="G1392" s="4">
        <v>0.310737</v>
      </c>
      <c r="H1392" s="4">
        <v>8.64888e-8</v>
      </c>
      <c r="I1392" s="4">
        <v>0.00980278</v>
      </c>
      <c r="J1392" s="4">
        <f t="shared" si="58"/>
        <v>0.0011795269249463</v>
      </c>
      <c r="K1392" s="4">
        <f t="shared" si="59"/>
        <v>249.012302690618</v>
      </c>
    </row>
    <row r="1393" spans="1:11">
      <c r="A1393" s="4"/>
      <c r="B1393" s="4">
        <v>92</v>
      </c>
      <c r="C1393" s="4" t="s">
        <v>261</v>
      </c>
      <c r="D1393" s="4" t="s">
        <v>12</v>
      </c>
      <c r="E1393" s="4" t="s">
        <v>17</v>
      </c>
      <c r="F1393" s="4">
        <v>-0.043847</v>
      </c>
      <c r="G1393" s="4">
        <v>0.392483</v>
      </c>
      <c r="H1393" s="4">
        <v>2.10344e-7</v>
      </c>
      <c r="I1393" s="4">
        <v>0.00844844</v>
      </c>
      <c r="J1393" s="4">
        <f t="shared" si="58"/>
        <v>0.000916830495138968</v>
      </c>
      <c r="K1393" s="4">
        <f t="shared" si="59"/>
        <v>193.503038182796</v>
      </c>
    </row>
    <row r="1394" spans="1:11">
      <c r="A1394" s="4"/>
      <c r="B1394" s="4">
        <v>93</v>
      </c>
      <c r="C1394" s="4" t="s">
        <v>1222</v>
      </c>
      <c r="D1394" s="4" t="s">
        <v>11</v>
      </c>
      <c r="E1394" s="4" t="s">
        <v>14</v>
      </c>
      <c r="F1394" s="4">
        <v>-0.0573382</v>
      </c>
      <c r="G1394" s="4">
        <v>0.75391</v>
      </c>
      <c r="H1394" s="4">
        <v>4.00959e-9</v>
      </c>
      <c r="I1394" s="4">
        <v>0.0097451</v>
      </c>
      <c r="J1394" s="4">
        <f t="shared" si="58"/>
        <v>0.00121992063129381</v>
      </c>
      <c r="K1394" s="4">
        <f t="shared" si="59"/>
        <v>257.550315019396</v>
      </c>
    </row>
    <row r="1395" spans="1:11">
      <c r="A1395" s="4"/>
      <c r="B1395" s="4">
        <v>94</v>
      </c>
      <c r="C1395" s="4" t="s">
        <v>1223</v>
      </c>
      <c r="D1395" s="4" t="s">
        <v>17</v>
      </c>
      <c r="E1395" s="4" t="s">
        <v>12</v>
      </c>
      <c r="F1395" s="4">
        <v>-0.0854518</v>
      </c>
      <c r="G1395" s="4">
        <v>0.0742668</v>
      </c>
      <c r="H1395" s="4">
        <v>8.20578e-8</v>
      </c>
      <c r="I1395" s="4">
        <v>0.0159349</v>
      </c>
      <c r="J1395" s="4">
        <f t="shared" si="58"/>
        <v>0.00100404453623962</v>
      </c>
      <c r="K1395" s="4">
        <f t="shared" si="59"/>
        <v>211.928628826942</v>
      </c>
    </row>
    <row r="1396" spans="1:11">
      <c r="A1396" s="4"/>
      <c r="B1396" s="4">
        <v>95</v>
      </c>
      <c r="C1396" s="4" t="s">
        <v>1224</v>
      </c>
      <c r="D1396" s="4" t="s">
        <v>17</v>
      </c>
      <c r="E1396" s="4" t="s">
        <v>12</v>
      </c>
      <c r="F1396" s="4">
        <v>0.0693034</v>
      </c>
      <c r="G1396" s="4">
        <v>0.861978</v>
      </c>
      <c r="H1396" s="4">
        <v>6.60344e-9</v>
      </c>
      <c r="I1396" s="4">
        <v>0.0119474</v>
      </c>
      <c r="J1396" s="4">
        <f t="shared" si="58"/>
        <v>0.00114283511576551</v>
      </c>
      <c r="K1396" s="4">
        <f t="shared" si="59"/>
        <v>241.257358396774</v>
      </c>
    </row>
    <row r="1397" spans="1:11">
      <c r="A1397" s="4"/>
      <c r="B1397" s="4">
        <v>96</v>
      </c>
      <c r="C1397" s="4" t="s">
        <v>1225</v>
      </c>
      <c r="D1397" s="4" t="s">
        <v>11</v>
      </c>
      <c r="E1397" s="4" t="s">
        <v>14</v>
      </c>
      <c r="F1397" s="4">
        <v>-0.0407412</v>
      </c>
      <c r="G1397" s="4">
        <v>0.55143</v>
      </c>
      <c r="H1397" s="4">
        <v>2.06286e-6</v>
      </c>
      <c r="I1397" s="4">
        <v>0.00858221</v>
      </c>
      <c r="J1397" s="4">
        <f t="shared" si="58"/>
        <v>0.000821141957619227</v>
      </c>
      <c r="K1397" s="4">
        <f t="shared" si="59"/>
        <v>173.290752917551</v>
      </c>
    </row>
    <row r="1398" spans="1:11">
      <c r="A1398" s="4"/>
      <c r="B1398" s="4">
        <v>97</v>
      </c>
      <c r="C1398" s="4" t="s">
        <v>1226</v>
      </c>
      <c r="D1398" s="4" t="s">
        <v>12</v>
      </c>
      <c r="E1398" s="4" t="s">
        <v>14</v>
      </c>
      <c r="F1398" s="4">
        <v>-0.0684693</v>
      </c>
      <c r="G1398" s="4">
        <v>0.657679</v>
      </c>
      <c r="H1398" s="4">
        <v>3.64083e-15</v>
      </c>
      <c r="I1398" s="4">
        <v>0.00870366</v>
      </c>
      <c r="J1398" s="4">
        <f t="shared" si="58"/>
        <v>0.00211090791531572</v>
      </c>
      <c r="K1398" s="4">
        <f t="shared" si="59"/>
        <v>446.05395457058</v>
      </c>
    </row>
    <row r="1399" spans="1:11">
      <c r="A1399" s="4"/>
      <c r="B1399" s="4">
        <v>98</v>
      </c>
      <c r="C1399" s="4" t="s">
        <v>1227</v>
      </c>
      <c r="D1399" s="4" t="s">
        <v>11</v>
      </c>
      <c r="E1399" s="4" t="s">
        <v>12</v>
      </c>
      <c r="F1399" s="4">
        <v>0.0598246</v>
      </c>
      <c r="G1399" s="4">
        <v>0.403862</v>
      </c>
      <c r="H1399" s="4">
        <v>8.51922e-12</v>
      </c>
      <c r="I1399" s="4">
        <v>0.0087597</v>
      </c>
      <c r="J1399" s="4">
        <f t="shared" si="58"/>
        <v>0.00172333377848158</v>
      </c>
      <c r="K1399" s="4">
        <f t="shared" si="59"/>
        <v>364.014649272916</v>
      </c>
    </row>
    <row r="1400" spans="1:11">
      <c r="A1400" s="4"/>
      <c r="B1400" s="4">
        <v>99</v>
      </c>
      <c r="C1400" s="4" t="s">
        <v>1228</v>
      </c>
      <c r="D1400" s="4" t="s">
        <v>14</v>
      </c>
      <c r="E1400" s="4" t="s">
        <v>11</v>
      </c>
      <c r="F1400" s="4">
        <v>-0.0488537</v>
      </c>
      <c r="G1400" s="4">
        <v>0.492704</v>
      </c>
      <c r="H1400" s="4">
        <v>3.17607e-9</v>
      </c>
      <c r="I1400" s="4">
        <v>0.0082492</v>
      </c>
      <c r="J1400" s="4">
        <f t="shared" si="58"/>
        <v>0.0011930879077522</v>
      </c>
      <c r="K1400" s="4">
        <f t="shared" si="59"/>
        <v>251.878608814751</v>
      </c>
    </row>
    <row r="1401" spans="1:11">
      <c r="A1401" s="4"/>
      <c r="B1401" s="4">
        <v>100</v>
      </c>
      <c r="C1401" s="4" t="s">
        <v>1229</v>
      </c>
      <c r="D1401" s="4" t="s">
        <v>14</v>
      </c>
      <c r="E1401" s="4" t="s">
        <v>11</v>
      </c>
      <c r="F1401" s="4">
        <v>-0.0534073</v>
      </c>
      <c r="G1401" s="4">
        <v>0.190115</v>
      </c>
      <c r="H1401" s="4">
        <v>6.02795e-7</v>
      </c>
      <c r="I1401" s="4">
        <v>0.0107022</v>
      </c>
      <c r="J1401" s="4">
        <f t="shared" si="58"/>
        <v>0.00087835682579054</v>
      </c>
      <c r="K1401" s="4">
        <f t="shared" si="59"/>
        <v>185.375781439634</v>
      </c>
    </row>
    <row r="1402" spans="1:11">
      <c r="A1402" s="4"/>
      <c r="B1402" s="4">
        <v>101</v>
      </c>
      <c r="C1402" s="4" t="s">
        <v>1230</v>
      </c>
      <c r="D1402" s="4" t="s">
        <v>12</v>
      </c>
      <c r="E1402" s="4" t="s">
        <v>17</v>
      </c>
      <c r="F1402" s="4">
        <v>0.0890273</v>
      </c>
      <c r="G1402" s="4">
        <v>0.366493</v>
      </c>
      <c r="H1402" s="4">
        <v>7.6454e-23</v>
      </c>
      <c r="I1402" s="4">
        <v>0.0090484</v>
      </c>
      <c r="J1402" s="4">
        <f t="shared" si="58"/>
        <v>0.00368038712305425</v>
      </c>
      <c r="K1402" s="4">
        <f t="shared" si="59"/>
        <v>778.924212570368</v>
      </c>
    </row>
    <row r="1403" spans="1:11">
      <c r="A1403" s="4"/>
      <c r="B1403" s="4">
        <v>102</v>
      </c>
      <c r="C1403" s="4" t="s">
        <v>1231</v>
      </c>
      <c r="D1403" s="4" t="s">
        <v>12</v>
      </c>
      <c r="E1403" s="4" t="s">
        <v>17</v>
      </c>
      <c r="F1403" s="4">
        <v>0.0455596</v>
      </c>
      <c r="G1403" s="4">
        <v>0.248726</v>
      </c>
      <c r="H1403" s="4">
        <v>3.56689e-6</v>
      </c>
      <c r="I1403" s="4">
        <v>0.00982917</v>
      </c>
      <c r="J1403" s="4">
        <f t="shared" si="58"/>
        <v>0.000775727781404609</v>
      </c>
      <c r="K1403" s="4">
        <f t="shared" si="59"/>
        <v>163.699273244372</v>
      </c>
    </row>
    <row r="1404" spans="1:11">
      <c r="A1404" s="4"/>
      <c r="B1404" s="4">
        <v>103</v>
      </c>
      <c r="C1404" s="4" t="s">
        <v>1232</v>
      </c>
      <c r="D1404" s="4" t="s">
        <v>14</v>
      </c>
      <c r="E1404" s="4" t="s">
        <v>12</v>
      </c>
      <c r="F1404" s="4">
        <v>0.0465605</v>
      </c>
      <c r="G1404" s="4">
        <v>0.355843</v>
      </c>
      <c r="H1404" s="4">
        <v>3.31703e-6</v>
      </c>
      <c r="I1404" s="4">
        <v>0.0100127</v>
      </c>
      <c r="J1404" s="4">
        <f t="shared" si="58"/>
        <v>0.000993837601508304</v>
      </c>
      <c r="K1404" s="4">
        <f t="shared" si="59"/>
        <v>209.77205752536</v>
      </c>
    </row>
    <row r="1405" spans="1:11">
      <c r="A1405" s="4"/>
      <c r="B1405" s="4">
        <v>104</v>
      </c>
      <c r="C1405" s="4" t="s">
        <v>1233</v>
      </c>
      <c r="D1405" s="4" t="s">
        <v>12</v>
      </c>
      <c r="E1405" s="4" t="s">
        <v>14</v>
      </c>
      <c r="F1405" s="4">
        <v>0.0453786</v>
      </c>
      <c r="G1405" s="4">
        <v>0.579731</v>
      </c>
      <c r="H1405" s="4">
        <v>5.16702e-8</v>
      </c>
      <c r="I1405" s="4">
        <v>0.00833329</v>
      </c>
      <c r="J1405" s="4">
        <f t="shared" si="58"/>
        <v>0.00100342764646851</v>
      </c>
      <c r="K1405" s="4">
        <f t="shared" si="59"/>
        <v>211.798288075019</v>
      </c>
    </row>
    <row r="1406" spans="1:11">
      <c r="A1406" s="4"/>
      <c r="B1406" s="4">
        <v>105</v>
      </c>
      <c r="C1406" s="4" t="s">
        <v>1234</v>
      </c>
      <c r="D1406" s="4" t="s">
        <v>11</v>
      </c>
      <c r="E1406" s="4" t="s">
        <v>12</v>
      </c>
      <c r="F1406" s="4">
        <v>0.0540664</v>
      </c>
      <c r="G1406" s="4">
        <v>0.720276</v>
      </c>
      <c r="H1406" s="4">
        <v>6.07743e-9</v>
      </c>
      <c r="I1406" s="4">
        <v>0.00929836</v>
      </c>
      <c r="J1406" s="4">
        <f t="shared" si="58"/>
        <v>0.00117791397928912</v>
      </c>
      <c r="K1406" s="4">
        <f t="shared" si="59"/>
        <v>248.671388920099</v>
      </c>
    </row>
    <row r="1407" spans="1:11">
      <c r="A1407" s="4"/>
      <c r="B1407" s="4">
        <v>106</v>
      </c>
      <c r="C1407" s="4" t="s">
        <v>198</v>
      </c>
      <c r="D1407" s="4" t="s">
        <v>12</v>
      </c>
      <c r="E1407" s="4" t="s">
        <v>17</v>
      </c>
      <c r="F1407" s="4">
        <v>-0.104976</v>
      </c>
      <c r="G1407" s="4">
        <v>0.498434</v>
      </c>
      <c r="H1407" s="4">
        <v>3.16738e-32</v>
      </c>
      <c r="I1407" s="4">
        <v>0.00888303</v>
      </c>
      <c r="J1407" s="4">
        <f t="shared" si="58"/>
        <v>0.00550992623826712</v>
      </c>
      <c r="K1407" s="4">
        <f t="shared" si="59"/>
        <v>1168.27669479392</v>
      </c>
    </row>
    <row r="1408" spans="1:11">
      <c r="A1408" s="4"/>
      <c r="B1408" s="4">
        <v>107</v>
      </c>
      <c r="C1408" s="4" t="s">
        <v>1235</v>
      </c>
      <c r="D1408" s="4" t="s">
        <v>17</v>
      </c>
      <c r="E1408" s="4" t="s">
        <v>12</v>
      </c>
      <c r="F1408" s="4">
        <v>-0.240884</v>
      </c>
      <c r="G1408" s="4">
        <v>0.378637</v>
      </c>
      <c r="H1408" s="4">
        <v>2.58821e-168</v>
      </c>
      <c r="I1408" s="4">
        <v>0.00871105</v>
      </c>
      <c r="J1408" s="4">
        <f t="shared" si="58"/>
        <v>0.0273032498692212</v>
      </c>
      <c r="K1408" s="4">
        <f t="shared" si="59"/>
        <v>5918.84899008816</v>
      </c>
    </row>
    <row r="1409" spans="1:11">
      <c r="A1409" s="4"/>
      <c r="B1409" s="4">
        <v>108</v>
      </c>
      <c r="C1409" s="4" t="s">
        <v>1236</v>
      </c>
      <c r="D1409" s="4" t="s">
        <v>12</v>
      </c>
      <c r="E1409" s="4" t="s">
        <v>17</v>
      </c>
      <c r="F1409" s="4">
        <v>-0.0544972</v>
      </c>
      <c r="G1409" s="4">
        <v>0.184268</v>
      </c>
      <c r="H1409" s="4">
        <v>2.61686e-7</v>
      </c>
      <c r="I1409" s="4">
        <v>0.0105838</v>
      </c>
      <c r="J1409" s="4">
        <f t="shared" si="58"/>
        <v>0.000892844434573572</v>
      </c>
      <c r="K1409" s="4">
        <f t="shared" si="59"/>
        <v>188.436100130762</v>
      </c>
    </row>
    <row r="1410" spans="1:11">
      <c r="A1410" s="4"/>
      <c r="B1410" s="4">
        <v>109</v>
      </c>
      <c r="C1410" s="4" t="s">
        <v>998</v>
      </c>
      <c r="D1410" s="4" t="s">
        <v>11</v>
      </c>
      <c r="E1410" s="4" t="s">
        <v>17</v>
      </c>
      <c r="F1410" s="4">
        <v>0.0558105</v>
      </c>
      <c r="G1410" s="4">
        <v>0.203528</v>
      </c>
      <c r="H1410" s="4">
        <v>4.52929e-8</v>
      </c>
      <c r="I1410" s="4">
        <v>0.0102051</v>
      </c>
      <c r="J1410" s="4">
        <f t="shared" si="58"/>
        <v>0.00100984914020114</v>
      </c>
      <c r="K1410" s="4">
        <f t="shared" si="59"/>
        <v>213.155073718157</v>
      </c>
    </row>
    <row r="1411" spans="1:11">
      <c r="A1411" s="4"/>
      <c r="B1411" s="4">
        <v>110</v>
      </c>
      <c r="C1411" s="4" t="s">
        <v>1237</v>
      </c>
      <c r="D1411" s="4" t="s">
        <v>11</v>
      </c>
      <c r="E1411" s="4" t="s">
        <v>12</v>
      </c>
      <c r="F1411" s="4">
        <v>0.0620616</v>
      </c>
      <c r="G1411" s="4">
        <v>0.12655</v>
      </c>
      <c r="H1411" s="4">
        <v>9.29073e-7</v>
      </c>
      <c r="I1411" s="4">
        <v>0.0126499</v>
      </c>
      <c r="J1411" s="4">
        <f t="shared" si="58"/>
        <v>0.000851483291021607</v>
      </c>
      <c r="K1411" s="4">
        <f t="shared" si="59"/>
        <v>179.699332173443</v>
      </c>
    </row>
    <row r="1412" spans="1:11">
      <c r="A1412" s="4"/>
      <c r="B1412" s="4">
        <v>111</v>
      </c>
      <c r="C1412" s="4" t="s">
        <v>1238</v>
      </c>
      <c r="D1412" s="4" t="s">
        <v>17</v>
      </c>
      <c r="E1412" s="4" t="s">
        <v>12</v>
      </c>
      <c r="F1412" s="4">
        <v>-0.184593</v>
      </c>
      <c r="G1412" s="4">
        <v>0.0316098</v>
      </c>
      <c r="H1412" s="4">
        <v>1.15213e-11</v>
      </c>
      <c r="I1412" s="4">
        <v>0.0272016</v>
      </c>
      <c r="J1412" s="4">
        <f t="shared" si="58"/>
        <v>0.002086087810776</v>
      </c>
      <c r="K1412" s="4">
        <f t="shared" si="59"/>
        <v>440.798277958319</v>
      </c>
    </row>
    <row r="1413" spans="1:11">
      <c r="A1413" s="4"/>
      <c r="B1413" s="4">
        <v>112</v>
      </c>
      <c r="C1413" s="4" t="s">
        <v>1239</v>
      </c>
      <c r="D1413" s="4" t="s">
        <v>17</v>
      </c>
      <c r="E1413" s="4" t="s">
        <v>12</v>
      </c>
      <c r="F1413" s="4">
        <v>-0.0902945</v>
      </c>
      <c r="G1413" s="4">
        <v>0.149284</v>
      </c>
      <c r="H1413" s="4">
        <v>1.23254e-14</v>
      </c>
      <c r="I1413" s="4">
        <v>0.0117073</v>
      </c>
      <c r="J1413" s="4">
        <f t="shared" si="58"/>
        <v>0.00207085864258343</v>
      </c>
      <c r="K1413" s="4">
        <f t="shared" si="59"/>
        <v>437.573619061871</v>
      </c>
    </row>
    <row r="1414" spans="1:11">
      <c r="A1414" s="4"/>
      <c r="B1414" s="4">
        <v>113</v>
      </c>
      <c r="C1414" s="4" t="s">
        <v>1240</v>
      </c>
      <c r="D1414" s="4" t="s">
        <v>12</v>
      </c>
      <c r="E1414" s="4" t="s">
        <v>11</v>
      </c>
      <c r="F1414" s="4">
        <v>0.0786775</v>
      </c>
      <c r="G1414" s="4">
        <v>0.310405</v>
      </c>
      <c r="H1414" s="4">
        <v>3.37909e-14</v>
      </c>
      <c r="I1414" s="4">
        <v>0.0103756</v>
      </c>
      <c r="J1414" s="4">
        <f t="shared" si="58"/>
        <v>0.00265004904205949</v>
      </c>
      <c r="K1414" s="4">
        <f t="shared" si="59"/>
        <v>560.282066108364</v>
      </c>
    </row>
    <row r="1415" spans="1:11">
      <c r="A1415" s="4"/>
      <c r="B1415" s="4">
        <v>114</v>
      </c>
      <c r="C1415" s="4" t="s">
        <v>1241</v>
      </c>
      <c r="D1415" s="4" t="s">
        <v>14</v>
      </c>
      <c r="E1415" s="4" t="s">
        <v>11</v>
      </c>
      <c r="F1415" s="4">
        <v>0.0519884</v>
      </c>
      <c r="G1415" s="4">
        <v>0.473052</v>
      </c>
      <c r="H1415" s="4">
        <v>2.73792e-10</v>
      </c>
      <c r="I1415" s="4">
        <v>0.00823522</v>
      </c>
      <c r="J1415" s="4">
        <f t="shared" si="58"/>
        <v>0.00134747135828792</v>
      </c>
      <c r="K1415" s="4">
        <f t="shared" si="59"/>
        <v>284.515229144934</v>
      </c>
    </row>
    <row r="1416" spans="1:11">
      <c r="A1416" s="4"/>
      <c r="B1416" s="4">
        <v>115</v>
      </c>
      <c r="C1416" s="4" t="s">
        <v>1242</v>
      </c>
      <c r="D1416" s="4" t="s">
        <v>17</v>
      </c>
      <c r="E1416" s="4" t="s">
        <v>12</v>
      </c>
      <c r="F1416" s="4">
        <v>0.0722576</v>
      </c>
      <c r="G1416" s="4">
        <v>0.30444</v>
      </c>
      <c r="H1416" s="4">
        <v>5.05592e-14</v>
      </c>
      <c r="I1416" s="4">
        <v>0.00959537</v>
      </c>
      <c r="J1416" s="4">
        <f t="shared" si="58"/>
        <v>0.00221122722552134</v>
      </c>
      <c r="K1416" s="4">
        <f t="shared" si="59"/>
        <v>467.299311414973</v>
      </c>
    </row>
    <row r="1417" spans="1:11">
      <c r="A1417" s="4"/>
      <c r="B1417" s="4">
        <v>116</v>
      </c>
      <c r="C1417" s="4" t="s">
        <v>1243</v>
      </c>
      <c r="D1417" s="4" t="s">
        <v>14</v>
      </c>
      <c r="E1417" s="4" t="s">
        <v>17</v>
      </c>
      <c r="F1417" s="4">
        <v>-0.052615</v>
      </c>
      <c r="G1417" s="4">
        <v>0.298305</v>
      </c>
      <c r="H1417" s="4">
        <v>9.36117e-8</v>
      </c>
      <c r="I1417" s="4">
        <v>0.00985539</v>
      </c>
      <c r="J1417" s="4">
        <f t="shared" si="58"/>
        <v>0.00115893228085704</v>
      </c>
      <c r="K1417" s="4">
        <f t="shared" si="59"/>
        <v>244.659481309065</v>
      </c>
    </row>
    <row r="1418" spans="1:11">
      <c r="A1418" s="4"/>
      <c r="B1418" s="4">
        <v>117</v>
      </c>
      <c r="C1418" s="4" t="s">
        <v>1244</v>
      </c>
      <c r="D1418" s="4" t="s">
        <v>12</v>
      </c>
      <c r="E1418" s="4" t="s">
        <v>11</v>
      </c>
      <c r="F1418" s="4">
        <v>-0.0381022</v>
      </c>
      <c r="G1418" s="4">
        <v>0.544129</v>
      </c>
      <c r="H1418" s="4">
        <v>4.89418e-6</v>
      </c>
      <c r="I1418" s="4">
        <v>0.00833879</v>
      </c>
      <c r="J1418" s="4">
        <f t="shared" si="58"/>
        <v>0.000720234529901468</v>
      </c>
      <c r="K1418" s="4">
        <f t="shared" si="59"/>
        <v>151.980275120619</v>
      </c>
    </row>
    <row r="1419" spans="1:11">
      <c r="A1419" s="4"/>
      <c r="B1419" s="4">
        <v>118</v>
      </c>
      <c r="C1419" s="4" t="s">
        <v>1245</v>
      </c>
      <c r="D1419" s="4" t="s">
        <v>11</v>
      </c>
      <c r="E1419" s="4" t="s">
        <v>12</v>
      </c>
      <c r="F1419" s="4">
        <v>0.0499788</v>
      </c>
      <c r="G1419" s="4">
        <v>0.677444</v>
      </c>
      <c r="H1419" s="4">
        <v>4.46817e-8</v>
      </c>
      <c r="I1419" s="4">
        <v>0.00913476</v>
      </c>
      <c r="J1419" s="4">
        <f t="shared" si="58"/>
        <v>0.00109164183295963</v>
      </c>
      <c r="K1419" s="4">
        <f t="shared" si="59"/>
        <v>230.438428051348</v>
      </c>
    </row>
    <row r="1420" spans="1:11">
      <c r="A1420" s="4"/>
      <c r="B1420" s="4">
        <v>119</v>
      </c>
      <c r="C1420" s="4" t="s">
        <v>1246</v>
      </c>
      <c r="D1420" s="4" t="s">
        <v>17</v>
      </c>
      <c r="E1420" s="4" t="s">
        <v>11</v>
      </c>
      <c r="F1420" s="4">
        <v>-0.0521192</v>
      </c>
      <c r="G1420" s="4">
        <v>0.58276</v>
      </c>
      <c r="H1420" s="4">
        <v>1.40974e-9</v>
      </c>
      <c r="I1420" s="4">
        <v>0.00860853</v>
      </c>
      <c r="J1420" s="4">
        <f t="shared" si="58"/>
        <v>0.00132099492414158</v>
      </c>
      <c r="K1420" s="4">
        <f t="shared" si="59"/>
        <v>278.917401160453</v>
      </c>
    </row>
    <row r="1421" spans="1:11">
      <c r="A1421" s="4"/>
      <c r="B1421" s="4">
        <v>120</v>
      </c>
      <c r="C1421" s="4" t="s">
        <v>1247</v>
      </c>
      <c r="D1421" s="4" t="s">
        <v>12</v>
      </c>
      <c r="E1421" s="4" t="s">
        <v>14</v>
      </c>
      <c r="F1421" s="4">
        <v>-0.0551924</v>
      </c>
      <c r="G1421" s="4">
        <v>0.500004</v>
      </c>
      <c r="H1421" s="4">
        <v>2.31425e-10</v>
      </c>
      <c r="I1421" s="4">
        <v>0.00870695</v>
      </c>
      <c r="J1421" s="4">
        <f t="shared" si="58"/>
        <v>0.00152310050878252</v>
      </c>
      <c r="K1421" s="4">
        <f t="shared" si="59"/>
        <v>321.655456172358</v>
      </c>
    </row>
    <row r="1422" spans="1:11">
      <c r="A1422" s="4"/>
      <c r="B1422" s="4">
        <v>121</v>
      </c>
      <c r="C1422" s="4" t="s">
        <v>1248</v>
      </c>
      <c r="D1422" s="4" t="s">
        <v>17</v>
      </c>
      <c r="E1422" s="4" t="s">
        <v>11</v>
      </c>
      <c r="F1422" s="4">
        <v>0.0553281</v>
      </c>
      <c r="G1422" s="4">
        <v>0.34114</v>
      </c>
      <c r="H1422" s="4">
        <v>1.86857e-10</v>
      </c>
      <c r="I1422" s="4">
        <v>0.00868332</v>
      </c>
      <c r="J1422" s="4">
        <f t="shared" si="58"/>
        <v>0.00137609144781219</v>
      </c>
      <c r="K1422" s="4">
        <f t="shared" si="59"/>
        <v>290.566617196967</v>
      </c>
    </row>
    <row r="1423" spans="1:11">
      <c r="A1423" s="4"/>
      <c r="B1423" s="4">
        <v>122</v>
      </c>
      <c r="C1423" s="4" t="s">
        <v>1249</v>
      </c>
      <c r="D1423" s="4" t="s">
        <v>14</v>
      </c>
      <c r="E1423" s="4" t="s">
        <v>17</v>
      </c>
      <c r="F1423" s="4">
        <v>0.0401121</v>
      </c>
      <c r="G1423" s="4">
        <v>0.410619</v>
      </c>
      <c r="H1423" s="4">
        <v>2.24228e-6</v>
      </c>
      <c r="I1423" s="4">
        <v>0.00847988</v>
      </c>
      <c r="J1423" s="4">
        <f t="shared" si="58"/>
        <v>0.000778782110261371</v>
      </c>
      <c r="K1423" s="4">
        <f t="shared" si="59"/>
        <v>164.344320532797</v>
      </c>
    </row>
    <row r="1424" spans="1:11">
      <c r="A1424" s="4"/>
      <c r="B1424" s="4">
        <v>123</v>
      </c>
      <c r="C1424" s="4" t="s">
        <v>1250</v>
      </c>
      <c r="D1424" s="4" t="s">
        <v>11</v>
      </c>
      <c r="E1424" s="4" t="s">
        <v>14</v>
      </c>
      <c r="F1424" s="4">
        <v>0.0418061</v>
      </c>
      <c r="G1424" s="4">
        <v>0.484368</v>
      </c>
      <c r="H1424" s="4">
        <v>5.57353e-7</v>
      </c>
      <c r="I1424" s="4">
        <v>0.00835215</v>
      </c>
      <c r="J1424" s="4">
        <f t="shared" si="58"/>
        <v>0.000873020840239771</v>
      </c>
      <c r="K1424" s="4">
        <f t="shared" si="59"/>
        <v>184.248646343523</v>
      </c>
    </row>
    <row r="1425" spans="1:11">
      <c r="A1425" s="4"/>
      <c r="B1425" s="4">
        <v>124</v>
      </c>
      <c r="C1425" s="4" t="s">
        <v>1251</v>
      </c>
      <c r="D1425" s="4" t="s">
        <v>14</v>
      </c>
      <c r="E1425" s="4" t="s">
        <v>11</v>
      </c>
      <c r="F1425" s="4">
        <v>-0.0761005</v>
      </c>
      <c r="G1425" s="4">
        <v>0.621121</v>
      </c>
      <c r="H1425" s="4">
        <v>2.51362e-19</v>
      </c>
      <c r="I1425" s="4">
        <v>0.00846673</v>
      </c>
      <c r="J1425" s="4">
        <f t="shared" si="58"/>
        <v>0.00272572328007787</v>
      </c>
      <c r="K1425" s="4">
        <f t="shared" si="59"/>
        <v>576.325090723738</v>
      </c>
    </row>
    <row r="1426" spans="1:11">
      <c r="A1426" s="4"/>
      <c r="B1426" s="4">
        <v>125</v>
      </c>
      <c r="C1426" s="4" t="s">
        <v>1252</v>
      </c>
      <c r="D1426" s="4" t="s">
        <v>14</v>
      </c>
      <c r="E1426" s="4" t="s">
        <v>11</v>
      </c>
      <c r="F1426" s="4">
        <v>-0.0633696</v>
      </c>
      <c r="G1426" s="4">
        <v>0.138215</v>
      </c>
      <c r="H1426" s="4">
        <v>4.66026e-7</v>
      </c>
      <c r="I1426" s="4">
        <v>0.0125738</v>
      </c>
      <c r="J1426" s="4">
        <f t="shared" si="58"/>
        <v>0.000956634492847555</v>
      </c>
      <c r="K1426" s="4">
        <f t="shared" si="59"/>
        <v>201.911975025142</v>
      </c>
    </row>
    <row r="1427" spans="1:11">
      <c r="A1427" s="4"/>
      <c r="B1427" s="4">
        <v>126</v>
      </c>
      <c r="C1427" s="4" t="s">
        <v>1253</v>
      </c>
      <c r="D1427" s="4" t="s">
        <v>12</v>
      </c>
      <c r="E1427" s="4" t="s">
        <v>17</v>
      </c>
      <c r="F1427" s="4">
        <v>0.059981</v>
      </c>
      <c r="G1427" s="4">
        <v>0.535898</v>
      </c>
      <c r="H1427" s="4">
        <v>6.82182e-13</v>
      </c>
      <c r="I1427" s="4">
        <v>0.00835046</v>
      </c>
      <c r="J1427" s="4">
        <f t="shared" si="58"/>
        <v>0.00178958765777959</v>
      </c>
      <c r="K1427" s="4">
        <f t="shared" si="59"/>
        <v>378.034347885569</v>
      </c>
    </row>
    <row r="1428" spans="1:11">
      <c r="A1428" s="4"/>
      <c r="B1428" s="4">
        <v>127</v>
      </c>
      <c r="C1428" s="4" t="s">
        <v>1254</v>
      </c>
      <c r="D1428" s="4" t="s">
        <v>12</v>
      </c>
      <c r="E1428" s="4" t="s">
        <v>17</v>
      </c>
      <c r="F1428" s="4">
        <v>0.0540981</v>
      </c>
      <c r="G1428" s="4">
        <v>0.364233</v>
      </c>
      <c r="H1428" s="4">
        <v>3.75924e-8</v>
      </c>
      <c r="I1428" s="4">
        <v>0.0098328</v>
      </c>
      <c r="J1428" s="4">
        <f t="shared" si="58"/>
        <v>0.00135541189616587</v>
      </c>
      <c r="K1428" s="4">
        <f t="shared" si="59"/>
        <v>286.194129589081</v>
      </c>
    </row>
    <row r="1429" spans="1:11">
      <c r="A1429" s="4"/>
      <c r="B1429" s="4">
        <v>128</v>
      </c>
      <c r="C1429" s="4" t="s">
        <v>1255</v>
      </c>
      <c r="D1429" s="4" t="s">
        <v>11</v>
      </c>
      <c r="E1429" s="4" t="s">
        <v>17</v>
      </c>
      <c r="F1429" s="4">
        <v>0.12802</v>
      </c>
      <c r="G1429" s="4">
        <v>0.88029</v>
      </c>
      <c r="H1429" s="4">
        <v>2.75296e-22</v>
      </c>
      <c r="I1429" s="4">
        <v>0.0131853</v>
      </c>
      <c r="J1429" s="4">
        <f t="shared" si="58"/>
        <v>0.00345415514755763</v>
      </c>
      <c r="K1429" s="4">
        <f t="shared" si="59"/>
        <v>730.878083172672</v>
      </c>
    </row>
    <row r="1430" spans="1:11">
      <c r="A1430" s="4"/>
      <c r="B1430" s="4">
        <v>129</v>
      </c>
      <c r="C1430" s="4" t="s">
        <v>1256</v>
      </c>
      <c r="D1430" s="4" t="s">
        <v>14</v>
      </c>
      <c r="E1430" s="4" t="s">
        <v>11</v>
      </c>
      <c r="F1430" s="4">
        <v>-0.0626318</v>
      </c>
      <c r="G1430" s="4">
        <v>0.161598</v>
      </c>
      <c r="H1430" s="4">
        <v>1.41661e-6</v>
      </c>
      <c r="I1430" s="4">
        <v>0.012987</v>
      </c>
      <c r="J1430" s="4">
        <f t="shared" ref="J1430:J1493" si="60">2*(1-G1430)*G1430*(ABS(F1430))*(ABS(F1430))</f>
        <v>0.00106293833266866</v>
      </c>
      <c r="K1430" s="4">
        <f t="shared" ref="K1430:K1493" si="61">(J1430/(1-J1430))*210863</f>
        <v>224.372860155381</v>
      </c>
    </row>
    <row r="1431" spans="1:11">
      <c r="A1431" s="4"/>
      <c r="B1431" s="4">
        <v>130</v>
      </c>
      <c r="C1431" s="4" t="s">
        <v>1257</v>
      </c>
      <c r="D1431" s="4" t="s">
        <v>14</v>
      </c>
      <c r="E1431" s="4" t="s">
        <v>17</v>
      </c>
      <c r="F1431" s="4">
        <v>-0.0481105</v>
      </c>
      <c r="G1431" s="4">
        <v>0.37929</v>
      </c>
      <c r="H1431" s="4">
        <v>2.57959e-8</v>
      </c>
      <c r="I1431" s="4">
        <v>0.00864082</v>
      </c>
      <c r="J1431" s="4">
        <f t="shared" si="60"/>
        <v>0.00108985788690205</v>
      </c>
      <c r="K1431" s="4">
        <f t="shared" si="61"/>
        <v>230.061437878371</v>
      </c>
    </row>
    <row r="1432" spans="1:11">
      <c r="A1432" s="4"/>
      <c r="B1432" s="4">
        <v>131</v>
      </c>
      <c r="C1432" s="4" t="s">
        <v>1258</v>
      </c>
      <c r="D1432" s="4" t="s">
        <v>12</v>
      </c>
      <c r="E1432" s="4" t="s">
        <v>17</v>
      </c>
      <c r="F1432" s="4">
        <v>-0.038352</v>
      </c>
      <c r="G1432" s="4">
        <v>0.480976</v>
      </c>
      <c r="H1432" s="4">
        <v>4.75554e-6</v>
      </c>
      <c r="I1432" s="4">
        <v>0.00838242</v>
      </c>
      <c r="J1432" s="4">
        <f t="shared" si="60"/>
        <v>0.000734373295025214</v>
      </c>
      <c r="K1432" s="4">
        <f t="shared" si="61"/>
        <v>154.965958970808</v>
      </c>
    </row>
    <row r="1433" spans="1:11">
      <c r="A1433" s="4"/>
      <c r="B1433" s="4">
        <v>132</v>
      </c>
      <c r="C1433" s="4" t="s">
        <v>1259</v>
      </c>
      <c r="D1433" s="4" t="s">
        <v>11</v>
      </c>
      <c r="E1433" s="4" t="s">
        <v>17</v>
      </c>
      <c r="F1433" s="4">
        <v>0.0545793</v>
      </c>
      <c r="G1433" s="4">
        <v>0.598375</v>
      </c>
      <c r="H1433" s="4">
        <v>1.00923e-10</v>
      </c>
      <c r="I1433" s="4">
        <v>0.00844154</v>
      </c>
      <c r="J1433" s="4">
        <f t="shared" si="60"/>
        <v>0.00143179254715215</v>
      </c>
      <c r="K1433" s="4">
        <f t="shared" si="61"/>
        <v>302.344967140766</v>
      </c>
    </row>
    <row r="1434" spans="1:11">
      <c r="A1434" s="4"/>
      <c r="B1434" s="4">
        <v>133</v>
      </c>
      <c r="C1434" s="4" t="s">
        <v>1260</v>
      </c>
      <c r="D1434" s="4" t="s">
        <v>14</v>
      </c>
      <c r="E1434" s="4" t="s">
        <v>17</v>
      </c>
      <c r="F1434" s="4">
        <v>-0.148037</v>
      </c>
      <c r="G1434" s="4">
        <v>0.0215004</v>
      </c>
      <c r="H1434" s="4">
        <v>2.78567e-6</v>
      </c>
      <c r="I1434" s="4">
        <v>0.0315912</v>
      </c>
      <c r="J1434" s="4">
        <f t="shared" si="60"/>
        <v>0.000922099398558646</v>
      </c>
      <c r="K1434" s="4">
        <f t="shared" si="61"/>
        <v>194.616100867832</v>
      </c>
    </row>
    <row r="1435" spans="1:11">
      <c r="A1435" s="4"/>
      <c r="B1435" s="4">
        <v>134</v>
      </c>
      <c r="C1435" s="4" t="s">
        <v>1261</v>
      </c>
      <c r="D1435" s="4" t="s">
        <v>12</v>
      </c>
      <c r="E1435" s="4" t="s">
        <v>17</v>
      </c>
      <c r="F1435" s="4">
        <v>0.0892288</v>
      </c>
      <c r="G1435" s="4">
        <v>0.818234</v>
      </c>
      <c r="H1435" s="4">
        <v>3.19227e-14</v>
      </c>
      <c r="I1435" s="4">
        <v>0.0117557</v>
      </c>
      <c r="J1435" s="4">
        <f t="shared" si="60"/>
        <v>0.00236826486677173</v>
      </c>
      <c r="K1435" s="4">
        <f t="shared" si="61"/>
        <v>500.564904879853</v>
      </c>
    </row>
    <row r="1436" spans="1:11">
      <c r="A1436" s="4"/>
      <c r="B1436" s="4">
        <v>135</v>
      </c>
      <c r="C1436" s="4" t="s">
        <v>1262</v>
      </c>
      <c r="D1436" s="4" t="s">
        <v>11</v>
      </c>
      <c r="E1436" s="4" t="s">
        <v>17</v>
      </c>
      <c r="F1436" s="4">
        <v>-0.0700983</v>
      </c>
      <c r="G1436" s="4">
        <v>0.841505</v>
      </c>
      <c r="H1436" s="4">
        <v>2.08814e-8</v>
      </c>
      <c r="I1436" s="4">
        <v>0.0125074</v>
      </c>
      <c r="J1436" s="4">
        <f t="shared" si="60"/>
        <v>0.00131074205551391</v>
      </c>
      <c r="K1436" s="4">
        <f t="shared" si="61"/>
        <v>276.749749587466</v>
      </c>
    </row>
    <row r="1437" spans="1:11">
      <c r="A1437" s="4"/>
      <c r="B1437" s="4">
        <v>136</v>
      </c>
      <c r="C1437" s="4" t="s">
        <v>1263</v>
      </c>
      <c r="D1437" s="4" t="s">
        <v>11</v>
      </c>
      <c r="E1437" s="4" t="s">
        <v>14</v>
      </c>
      <c r="F1437" s="4">
        <v>-0.0572892</v>
      </c>
      <c r="G1437" s="4">
        <v>0.24069</v>
      </c>
      <c r="H1437" s="4">
        <v>2.81851e-9</v>
      </c>
      <c r="I1437" s="4">
        <v>0.00964166</v>
      </c>
      <c r="J1437" s="4">
        <f t="shared" si="60"/>
        <v>0.00119964480454447</v>
      </c>
      <c r="K1437" s="4">
        <f t="shared" si="61"/>
        <v>253.264529898129</v>
      </c>
    </row>
    <row r="1438" spans="1:11">
      <c r="A1438" s="4"/>
      <c r="B1438" s="4">
        <v>137</v>
      </c>
      <c r="C1438" s="4" t="s">
        <v>1264</v>
      </c>
      <c r="D1438" s="4" t="s">
        <v>17</v>
      </c>
      <c r="E1438" s="4" t="s">
        <v>11</v>
      </c>
      <c r="F1438" s="4">
        <v>-0.0434121</v>
      </c>
      <c r="G1438" s="4">
        <v>0.538451</v>
      </c>
      <c r="H1438" s="4">
        <v>2.44585e-7</v>
      </c>
      <c r="I1438" s="4">
        <v>0.00841026</v>
      </c>
      <c r="J1438" s="4">
        <f t="shared" si="60"/>
        <v>0.000936732497816286</v>
      </c>
      <c r="K1438" s="4">
        <f t="shared" si="61"/>
        <v>197.707423655833</v>
      </c>
    </row>
    <row r="1439" spans="1:11">
      <c r="A1439" s="4"/>
      <c r="B1439" s="4">
        <v>138</v>
      </c>
      <c r="C1439" s="4" t="s">
        <v>1265</v>
      </c>
      <c r="D1439" s="4" t="s">
        <v>11</v>
      </c>
      <c r="E1439" s="4" t="s">
        <v>14</v>
      </c>
      <c r="F1439" s="4">
        <v>-0.0626476</v>
      </c>
      <c r="G1439" s="4">
        <v>0.450444</v>
      </c>
      <c r="H1439" s="4">
        <v>2.26464e-13</v>
      </c>
      <c r="I1439" s="4">
        <v>0.00854423</v>
      </c>
      <c r="J1439" s="4">
        <f t="shared" si="60"/>
        <v>0.00194308425183787</v>
      </c>
      <c r="K1439" s="4">
        <f t="shared" si="61"/>
        <v>410.522253921913</v>
      </c>
    </row>
    <row r="1440" spans="1:11">
      <c r="A1440" s="4"/>
      <c r="B1440" s="4">
        <v>139</v>
      </c>
      <c r="C1440" s="4" t="s">
        <v>1266</v>
      </c>
      <c r="D1440" s="4" t="s">
        <v>14</v>
      </c>
      <c r="E1440" s="4" t="s">
        <v>17</v>
      </c>
      <c r="F1440" s="4">
        <v>-0.0435731</v>
      </c>
      <c r="G1440" s="4">
        <v>0.354734</v>
      </c>
      <c r="H1440" s="4">
        <v>2.4809e-6</v>
      </c>
      <c r="I1440" s="4">
        <v>0.00925179</v>
      </c>
      <c r="J1440" s="4">
        <f t="shared" si="60"/>
        <v>0.000869177572215459</v>
      </c>
      <c r="K1440" s="4">
        <f t="shared" si="61"/>
        <v>183.436829588265</v>
      </c>
    </row>
    <row r="1441" spans="1:11">
      <c r="A1441" s="4"/>
      <c r="B1441" s="4">
        <v>140</v>
      </c>
      <c r="C1441" s="4" t="s">
        <v>1267</v>
      </c>
      <c r="D1441" s="4" t="s">
        <v>17</v>
      </c>
      <c r="E1441" s="4" t="s">
        <v>12</v>
      </c>
      <c r="F1441" s="4">
        <v>0.0715408</v>
      </c>
      <c r="G1441" s="4">
        <v>0.180202</v>
      </c>
      <c r="H1441" s="4">
        <v>9.43583e-10</v>
      </c>
      <c r="I1441" s="4">
        <v>0.0116922</v>
      </c>
      <c r="J1441" s="4">
        <f t="shared" si="60"/>
        <v>0.00151218192093783</v>
      </c>
      <c r="K1441" s="4">
        <f t="shared" si="61"/>
        <v>319.34612583272</v>
      </c>
    </row>
    <row r="1442" spans="1:11">
      <c r="A1442" s="4"/>
      <c r="B1442" s="4">
        <v>141</v>
      </c>
      <c r="C1442" s="4" t="s">
        <v>1268</v>
      </c>
      <c r="D1442" s="4" t="s">
        <v>12</v>
      </c>
      <c r="E1442" s="4" t="s">
        <v>17</v>
      </c>
      <c r="F1442" s="4">
        <v>0.0681753</v>
      </c>
      <c r="G1442" s="4">
        <v>0.237315</v>
      </c>
      <c r="H1442" s="4">
        <v>4.22961e-12</v>
      </c>
      <c r="I1442" s="4">
        <v>0.00983872</v>
      </c>
      <c r="J1442" s="4">
        <f t="shared" si="60"/>
        <v>0.00168249780261295</v>
      </c>
      <c r="K1442" s="4">
        <f t="shared" si="61"/>
        <v>355.374450885092</v>
      </c>
    </row>
    <row r="1443" spans="1:11">
      <c r="A1443" s="4"/>
      <c r="B1443" s="4">
        <v>142</v>
      </c>
      <c r="C1443" s="4" t="s">
        <v>1023</v>
      </c>
      <c r="D1443" s="4" t="s">
        <v>17</v>
      </c>
      <c r="E1443" s="4" t="s">
        <v>14</v>
      </c>
      <c r="F1443" s="4">
        <v>0.0569606</v>
      </c>
      <c r="G1443" s="4">
        <v>0.619246</v>
      </c>
      <c r="H1443" s="4">
        <v>3.66016e-11</v>
      </c>
      <c r="I1443" s="4">
        <v>0.00860793</v>
      </c>
      <c r="J1443" s="4">
        <f t="shared" si="60"/>
        <v>0.00152998365348235</v>
      </c>
      <c r="K1443" s="4">
        <f t="shared" si="61"/>
        <v>323.111298128641</v>
      </c>
    </row>
    <row r="1444" spans="1:11">
      <c r="A1444" s="4"/>
      <c r="B1444" s="4">
        <v>143</v>
      </c>
      <c r="C1444" s="4" t="s">
        <v>1269</v>
      </c>
      <c r="D1444" s="4" t="s">
        <v>17</v>
      </c>
      <c r="E1444" s="4" t="s">
        <v>12</v>
      </c>
      <c r="F1444" s="4">
        <v>0.174731</v>
      </c>
      <c r="G1444" s="4">
        <v>0.111617</v>
      </c>
      <c r="H1444" s="4">
        <v>1.75792e-38</v>
      </c>
      <c r="I1444" s="4">
        <v>0.0134696</v>
      </c>
      <c r="J1444" s="4">
        <f t="shared" si="60"/>
        <v>0.00605480980282415</v>
      </c>
      <c r="K1444" s="4">
        <f t="shared" si="61"/>
        <v>1284.51284039076</v>
      </c>
    </row>
    <row r="1445" spans="1:11">
      <c r="A1445" s="4"/>
      <c r="B1445" s="4">
        <v>144</v>
      </c>
      <c r="C1445" s="4" t="s">
        <v>1270</v>
      </c>
      <c r="D1445" s="4" t="s">
        <v>14</v>
      </c>
      <c r="E1445" s="4" t="s">
        <v>11</v>
      </c>
      <c r="F1445" s="4">
        <v>0.0487949</v>
      </c>
      <c r="G1445" s="4">
        <v>0.242864</v>
      </c>
      <c r="H1445" s="4">
        <v>1.52725e-6</v>
      </c>
      <c r="I1445" s="4">
        <v>0.0101494</v>
      </c>
      <c r="J1445" s="4">
        <f t="shared" si="60"/>
        <v>0.000875620458697469</v>
      </c>
      <c r="K1445" s="4">
        <f t="shared" si="61"/>
        <v>184.797769490011</v>
      </c>
    </row>
    <row r="1446" spans="1:11">
      <c r="A1446" s="4"/>
      <c r="B1446" s="4">
        <v>145</v>
      </c>
      <c r="C1446" s="4" t="s">
        <v>1271</v>
      </c>
      <c r="D1446" s="4" t="s">
        <v>14</v>
      </c>
      <c r="E1446" s="4" t="s">
        <v>11</v>
      </c>
      <c r="F1446" s="4">
        <v>-0.130868</v>
      </c>
      <c r="G1446" s="4">
        <v>0.736647</v>
      </c>
      <c r="H1446" s="4">
        <v>7.55962e-43</v>
      </c>
      <c r="I1446" s="4">
        <v>0.0095375</v>
      </c>
      <c r="J1446" s="4">
        <f t="shared" si="60"/>
        <v>0.00664499442398594</v>
      </c>
      <c r="K1446" s="4">
        <f t="shared" si="61"/>
        <v>1410.55659996644</v>
      </c>
    </row>
    <row r="1447" spans="1:11">
      <c r="A1447" s="4"/>
      <c r="B1447" s="4">
        <v>146</v>
      </c>
      <c r="C1447" s="4" t="s">
        <v>1272</v>
      </c>
      <c r="D1447" s="4" t="s">
        <v>14</v>
      </c>
      <c r="E1447" s="4" t="s">
        <v>11</v>
      </c>
      <c r="F1447" s="4">
        <v>0.0543099</v>
      </c>
      <c r="G1447" s="4">
        <v>0.498527</v>
      </c>
      <c r="H1447" s="4">
        <v>3.76877e-11</v>
      </c>
      <c r="I1447" s="4">
        <v>0.00821273</v>
      </c>
      <c r="J1447" s="4">
        <f t="shared" si="60"/>
        <v>0.00147476981949053</v>
      </c>
      <c r="K1447" s="4">
        <f t="shared" si="61"/>
        <v>311.433681441395</v>
      </c>
    </row>
    <row r="1448" spans="1:11">
      <c r="A1448" s="4"/>
      <c r="B1448" s="4">
        <v>147</v>
      </c>
      <c r="C1448" s="4" t="s">
        <v>1273</v>
      </c>
      <c r="D1448" s="4" t="s">
        <v>14</v>
      </c>
      <c r="E1448" s="4" t="s">
        <v>11</v>
      </c>
      <c r="F1448" s="4">
        <v>0.213847</v>
      </c>
      <c r="G1448" s="4">
        <v>0.0468992</v>
      </c>
      <c r="H1448" s="4">
        <v>1.45378e-25</v>
      </c>
      <c r="I1448" s="4">
        <v>0.0204624</v>
      </c>
      <c r="J1448" s="4">
        <f t="shared" si="60"/>
        <v>0.0040882795873031</v>
      </c>
      <c r="K1448" s="4">
        <f t="shared" si="61"/>
        <v>865.605736882243</v>
      </c>
    </row>
    <row r="1449" spans="1:11">
      <c r="A1449" s="4"/>
      <c r="B1449" s="4">
        <v>148</v>
      </c>
      <c r="C1449" s="4" t="s">
        <v>1274</v>
      </c>
      <c r="D1449" s="4" t="s">
        <v>14</v>
      </c>
      <c r="E1449" s="4" t="s">
        <v>11</v>
      </c>
      <c r="F1449" s="4">
        <v>-0.0866802</v>
      </c>
      <c r="G1449" s="4">
        <v>0.100657</v>
      </c>
      <c r="H1449" s="4">
        <v>6.03073e-10</v>
      </c>
      <c r="I1449" s="4">
        <v>0.0140041</v>
      </c>
      <c r="J1449" s="4">
        <f t="shared" si="60"/>
        <v>0.00136031393268886</v>
      </c>
      <c r="K1449" s="4">
        <f t="shared" si="61"/>
        <v>287.230600576431</v>
      </c>
    </row>
    <row r="1450" spans="1:11">
      <c r="A1450" s="4"/>
      <c r="B1450" s="4">
        <v>149</v>
      </c>
      <c r="C1450" s="4" t="s">
        <v>1275</v>
      </c>
      <c r="D1450" s="4" t="s">
        <v>11</v>
      </c>
      <c r="E1450" s="4" t="s">
        <v>14</v>
      </c>
      <c r="F1450" s="4">
        <v>0.0810365</v>
      </c>
      <c r="G1450" s="4">
        <v>0.746645</v>
      </c>
      <c r="H1450" s="4">
        <v>1.8395e-17</v>
      </c>
      <c r="I1450" s="4">
        <v>0.00952979</v>
      </c>
      <c r="J1450" s="4">
        <f t="shared" si="60"/>
        <v>0.00248447703747466</v>
      </c>
      <c r="K1450" s="4">
        <f t="shared" si="61"/>
        <v>525.189101816814</v>
      </c>
    </row>
    <row r="1451" spans="1:11">
      <c r="A1451" s="4"/>
      <c r="B1451" s="4">
        <v>150</v>
      </c>
      <c r="C1451" s="4" t="s">
        <v>1276</v>
      </c>
      <c r="D1451" s="4" t="s">
        <v>14</v>
      </c>
      <c r="E1451" s="4" t="s">
        <v>11</v>
      </c>
      <c r="F1451" s="4">
        <v>0.0484622</v>
      </c>
      <c r="G1451" s="4">
        <v>0.292116</v>
      </c>
      <c r="H1451" s="4">
        <v>1.14736e-7</v>
      </c>
      <c r="I1451" s="4">
        <v>0.0091409</v>
      </c>
      <c r="J1451" s="4">
        <f t="shared" si="60"/>
        <v>0.000971300669764018</v>
      </c>
      <c r="K1451" s="4">
        <f t="shared" si="61"/>
        <v>205.010499964374</v>
      </c>
    </row>
    <row r="1452" spans="1:11">
      <c r="A1452" s="4"/>
      <c r="B1452" s="4">
        <v>151</v>
      </c>
      <c r="C1452" s="4" t="s">
        <v>1277</v>
      </c>
      <c r="D1452" s="4" t="s">
        <v>11</v>
      </c>
      <c r="E1452" s="4" t="s">
        <v>12</v>
      </c>
      <c r="F1452" s="4">
        <v>-0.104564</v>
      </c>
      <c r="G1452" s="4">
        <v>0.0630104</v>
      </c>
      <c r="H1452" s="4">
        <v>9.37864e-10</v>
      </c>
      <c r="I1452" s="4">
        <v>0.0170866</v>
      </c>
      <c r="J1452" s="4">
        <f t="shared" si="60"/>
        <v>0.00129104499867703</v>
      </c>
      <c r="K1452" s="4">
        <f t="shared" si="61"/>
        <v>272.585541756431</v>
      </c>
    </row>
    <row r="1453" spans="1:11">
      <c r="A1453" s="4"/>
      <c r="B1453" s="4">
        <v>152</v>
      </c>
      <c r="C1453" s="4" t="s">
        <v>1278</v>
      </c>
      <c r="D1453" s="4" t="s">
        <v>17</v>
      </c>
      <c r="E1453" s="4" t="s">
        <v>12</v>
      </c>
      <c r="F1453" s="4">
        <v>0.0478685</v>
      </c>
      <c r="G1453" s="4">
        <v>0.355593</v>
      </c>
      <c r="H1453" s="4">
        <v>1.13569e-7</v>
      </c>
      <c r="I1453" s="4">
        <v>0.00902573</v>
      </c>
      <c r="J1453" s="4">
        <f t="shared" si="60"/>
        <v>0.0010501300484625</v>
      </c>
      <c r="K1453" s="4">
        <f t="shared" si="61"/>
        <v>221.666350904767</v>
      </c>
    </row>
    <row r="1454" spans="1:11">
      <c r="A1454" s="4"/>
      <c r="B1454" s="4">
        <v>153</v>
      </c>
      <c r="C1454" s="4" t="s">
        <v>1279</v>
      </c>
      <c r="D1454" s="4" t="s">
        <v>14</v>
      </c>
      <c r="E1454" s="4" t="s">
        <v>11</v>
      </c>
      <c r="F1454" s="4">
        <v>-0.0789862</v>
      </c>
      <c r="G1454" s="4">
        <v>0.321066</v>
      </c>
      <c r="H1454" s="4">
        <v>3.17834e-19</v>
      </c>
      <c r="I1454" s="4">
        <v>0.00881312</v>
      </c>
      <c r="J1454" s="4">
        <f t="shared" si="60"/>
        <v>0.00271990861272444</v>
      </c>
      <c r="K1454" s="4">
        <f t="shared" si="61"/>
        <v>575.092288272899</v>
      </c>
    </row>
    <row r="1455" spans="1:11">
      <c r="A1455" s="4"/>
      <c r="B1455" s="4">
        <v>154</v>
      </c>
      <c r="C1455" s="4" t="s">
        <v>1280</v>
      </c>
      <c r="D1455" s="4" t="s">
        <v>12</v>
      </c>
      <c r="E1455" s="4" t="s">
        <v>17</v>
      </c>
      <c r="F1455" s="4">
        <v>-0.0545414</v>
      </c>
      <c r="G1455" s="4">
        <v>0.191293</v>
      </c>
      <c r="H1455" s="4">
        <v>1.84315e-7</v>
      </c>
      <c r="I1455" s="4">
        <v>0.0104596</v>
      </c>
      <c r="J1455" s="4">
        <f t="shared" si="60"/>
        <v>0.000920392008243259</v>
      </c>
      <c r="K1455" s="4">
        <f t="shared" si="61"/>
        <v>194.25541116219</v>
      </c>
    </row>
    <row r="1456" spans="1:11">
      <c r="A1456" s="4"/>
      <c r="B1456" s="4">
        <v>155</v>
      </c>
      <c r="C1456" s="4" t="s">
        <v>1281</v>
      </c>
      <c r="D1456" s="4" t="s">
        <v>17</v>
      </c>
      <c r="E1456" s="4" t="s">
        <v>12</v>
      </c>
      <c r="F1456" s="4">
        <v>0.0456854</v>
      </c>
      <c r="G1456" s="4">
        <v>0.424476</v>
      </c>
      <c r="H1456" s="4">
        <v>3.90158e-8</v>
      </c>
      <c r="I1456" s="4">
        <v>0.00831361</v>
      </c>
      <c r="J1456" s="4">
        <f t="shared" si="60"/>
        <v>0.00101976813707864</v>
      </c>
      <c r="K1456" s="4">
        <f t="shared" si="61"/>
        <v>215.250874672283</v>
      </c>
    </row>
    <row r="1457" spans="1:11">
      <c r="A1457" s="4"/>
      <c r="B1457" s="4">
        <v>156</v>
      </c>
      <c r="C1457" s="4" t="s">
        <v>1282</v>
      </c>
      <c r="D1457" s="4" t="s">
        <v>17</v>
      </c>
      <c r="E1457" s="4" t="s">
        <v>12</v>
      </c>
      <c r="F1457" s="4">
        <v>-0.0419129</v>
      </c>
      <c r="G1457" s="4">
        <v>0.454907</v>
      </c>
      <c r="H1457" s="4">
        <v>8.46993e-7</v>
      </c>
      <c r="I1457" s="4">
        <v>0.00851159</v>
      </c>
      <c r="J1457" s="4">
        <f t="shared" si="60"/>
        <v>0.000871201556502335</v>
      </c>
      <c r="K1457" s="4">
        <f t="shared" si="61"/>
        <v>183.864356722514</v>
      </c>
    </row>
    <row r="1458" spans="1:11">
      <c r="A1458" s="4"/>
      <c r="B1458" s="4">
        <v>157</v>
      </c>
      <c r="C1458" s="4" t="s">
        <v>1283</v>
      </c>
      <c r="D1458" s="4" t="s">
        <v>12</v>
      </c>
      <c r="E1458" s="4" t="s">
        <v>17</v>
      </c>
      <c r="F1458" s="4">
        <v>0.0603709</v>
      </c>
      <c r="G1458" s="4">
        <v>0.231305</v>
      </c>
      <c r="H1458" s="4">
        <v>1.28206e-9</v>
      </c>
      <c r="I1458" s="4">
        <v>0.00994638</v>
      </c>
      <c r="J1458" s="4">
        <f t="shared" si="60"/>
        <v>0.00129605780938093</v>
      </c>
      <c r="K1458" s="4">
        <f t="shared" si="61"/>
        <v>273.645297984945</v>
      </c>
    </row>
    <row r="1459" spans="1:11">
      <c r="A1459" s="4"/>
      <c r="B1459" s="4">
        <v>158</v>
      </c>
      <c r="C1459" s="4" t="s">
        <v>1284</v>
      </c>
      <c r="D1459" s="4" t="s">
        <v>14</v>
      </c>
      <c r="E1459" s="4" t="s">
        <v>12</v>
      </c>
      <c r="F1459" s="4">
        <v>-0.12085</v>
      </c>
      <c r="G1459" s="4">
        <v>0.0398146</v>
      </c>
      <c r="H1459" s="4">
        <v>2.72057e-7</v>
      </c>
      <c r="I1459" s="4">
        <v>0.0235033</v>
      </c>
      <c r="J1459" s="4">
        <f t="shared" si="60"/>
        <v>0.00111665948736431</v>
      </c>
      <c r="K1459" s="4">
        <f t="shared" si="61"/>
        <v>235.725394482263</v>
      </c>
    </row>
    <row r="1460" spans="1:11">
      <c r="A1460" s="4"/>
      <c r="B1460" s="4">
        <v>159</v>
      </c>
      <c r="C1460" s="4" t="s">
        <v>1285</v>
      </c>
      <c r="D1460" s="4" t="s">
        <v>14</v>
      </c>
      <c r="E1460" s="4" t="s">
        <v>12</v>
      </c>
      <c r="F1460" s="4">
        <v>-0.0391325</v>
      </c>
      <c r="G1460" s="4">
        <v>0.597476</v>
      </c>
      <c r="H1460" s="4">
        <v>4.20601e-6</v>
      </c>
      <c r="I1460" s="4">
        <v>0.00850534</v>
      </c>
      <c r="J1460" s="4">
        <f t="shared" si="60"/>
        <v>0.000736575769345105</v>
      </c>
      <c r="K1460" s="4">
        <f t="shared" si="61"/>
        <v>155.431063206378</v>
      </c>
    </row>
    <row r="1461" spans="1:11">
      <c r="A1461" s="4"/>
      <c r="B1461" s="4">
        <v>160</v>
      </c>
      <c r="C1461" s="4" t="s">
        <v>1286</v>
      </c>
      <c r="D1461" s="4" t="s">
        <v>12</v>
      </c>
      <c r="E1461" s="4" t="s">
        <v>17</v>
      </c>
      <c r="F1461" s="4">
        <v>0.0847351</v>
      </c>
      <c r="G1461" s="4">
        <v>0.0933685</v>
      </c>
      <c r="H1461" s="4">
        <v>5.38865e-9</v>
      </c>
      <c r="I1461" s="4">
        <v>0.0145226</v>
      </c>
      <c r="J1461" s="4">
        <f t="shared" si="60"/>
        <v>0.00121559211454578</v>
      </c>
      <c r="K1461" s="4">
        <f t="shared" si="61"/>
        <v>256.635363974228</v>
      </c>
    </row>
    <row r="1462" spans="1:11">
      <c r="A1462" s="4"/>
      <c r="B1462" s="4">
        <v>161</v>
      </c>
      <c r="C1462" s="4" t="s">
        <v>1287</v>
      </c>
      <c r="D1462" s="4" t="s">
        <v>17</v>
      </c>
      <c r="E1462" s="4" t="s">
        <v>12</v>
      </c>
      <c r="F1462" s="4">
        <v>0.054832</v>
      </c>
      <c r="G1462" s="4">
        <v>0.166254</v>
      </c>
      <c r="H1462" s="4">
        <v>7.92009e-7</v>
      </c>
      <c r="I1462" s="4">
        <v>0.0111056</v>
      </c>
      <c r="J1462" s="4">
        <f t="shared" si="60"/>
        <v>0.000833496990806507</v>
      </c>
      <c r="K1462" s="4">
        <f t="shared" si="61"/>
        <v>175.90028833344</v>
      </c>
    </row>
    <row r="1463" spans="1:11">
      <c r="A1463" s="4"/>
      <c r="B1463" s="4">
        <v>162</v>
      </c>
      <c r="C1463" s="4" t="s">
        <v>1288</v>
      </c>
      <c r="D1463" s="4" t="s">
        <v>12</v>
      </c>
      <c r="E1463" s="4" t="s">
        <v>17</v>
      </c>
      <c r="F1463" s="4">
        <v>-0.0670665</v>
      </c>
      <c r="G1463" s="4">
        <v>0.375421</v>
      </c>
      <c r="H1463" s="4">
        <v>6.87702e-13</v>
      </c>
      <c r="I1463" s="4">
        <v>0.00933831</v>
      </c>
      <c r="J1463" s="4">
        <f t="shared" si="60"/>
        <v>0.00210934307094602</v>
      </c>
      <c r="K1463" s="4">
        <f t="shared" si="61"/>
        <v>445.722589825302</v>
      </c>
    </row>
    <row r="1464" spans="1:11">
      <c r="A1464" s="4"/>
      <c r="B1464" s="4">
        <v>163</v>
      </c>
      <c r="C1464" s="4" t="s">
        <v>1289</v>
      </c>
      <c r="D1464" s="4" t="s">
        <v>11</v>
      </c>
      <c r="E1464" s="4" t="s">
        <v>14</v>
      </c>
      <c r="F1464" s="4">
        <v>0.0414568</v>
      </c>
      <c r="G1464" s="4">
        <v>0.46795</v>
      </c>
      <c r="H1464" s="4">
        <v>4.98265e-7</v>
      </c>
      <c r="I1464" s="4">
        <v>0.00824686</v>
      </c>
      <c r="J1464" s="4">
        <f t="shared" si="60"/>
        <v>0.000855802296549305</v>
      </c>
      <c r="K1464" s="4">
        <f t="shared" si="61"/>
        <v>180.611607485746</v>
      </c>
    </row>
    <row r="1465" spans="1:11">
      <c r="A1465" s="4"/>
      <c r="B1465" s="4">
        <v>164</v>
      </c>
      <c r="C1465" s="4" t="s">
        <v>1290</v>
      </c>
      <c r="D1465" s="4" t="s">
        <v>11</v>
      </c>
      <c r="E1465" s="4" t="s">
        <v>17</v>
      </c>
      <c r="F1465" s="4">
        <v>-0.0510437</v>
      </c>
      <c r="G1465" s="4">
        <v>0.274262</v>
      </c>
      <c r="H1465" s="4">
        <v>3.80461e-8</v>
      </c>
      <c r="I1465" s="4">
        <v>0.00928119</v>
      </c>
      <c r="J1465" s="4">
        <f t="shared" si="60"/>
        <v>0.00103719351556983</v>
      </c>
      <c r="K1465" s="4">
        <f t="shared" si="61"/>
        <v>218.932811966518</v>
      </c>
    </row>
    <row r="1466" spans="1:11">
      <c r="A1466" s="4"/>
      <c r="B1466" s="4">
        <v>165</v>
      </c>
      <c r="C1466" s="4" t="s">
        <v>1291</v>
      </c>
      <c r="D1466" s="4" t="s">
        <v>17</v>
      </c>
      <c r="E1466" s="4" t="s">
        <v>12</v>
      </c>
      <c r="F1466" s="4">
        <v>0.0461214</v>
      </c>
      <c r="G1466" s="4">
        <v>0.598104</v>
      </c>
      <c r="H1466" s="4">
        <v>4.02068e-6</v>
      </c>
      <c r="I1466" s="4">
        <v>0.010004</v>
      </c>
      <c r="J1466" s="4">
        <f t="shared" si="60"/>
        <v>0.00102264606054915</v>
      </c>
      <c r="K1466" s="4">
        <f t="shared" si="61"/>
        <v>215.85896358432</v>
      </c>
    </row>
    <row r="1467" spans="1:11">
      <c r="A1467" s="4"/>
      <c r="B1467" s="4">
        <v>166</v>
      </c>
      <c r="C1467" s="4" t="s">
        <v>1292</v>
      </c>
      <c r="D1467" s="4" t="s">
        <v>11</v>
      </c>
      <c r="E1467" s="4" t="s">
        <v>14</v>
      </c>
      <c r="F1467" s="4">
        <v>0.0700438</v>
      </c>
      <c r="G1467" s="4">
        <v>0.467004</v>
      </c>
      <c r="H1467" s="4">
        <v>1.80385e-17</v>
      </c>
      <c r="I1467" s="4">
        <v>0.00823486</v>
      </c>
      <c r="J1467" s="4">
        <f t="shared" si="60"/>
        <v>0.00244238398982735</v>
      </c>
      <c r="K1467" s="4">
        <f t="shared" si="61"/>
        <v>516.269343225297</v>
      </c>
    </row>
    <row r="1468" spans="1:11">
      <c r="A1468" s="4"/>
      <c r="B1468" s="4">
        <v>167</v>
      </c>
      <c r="C1468" s="4" t="s">
        <v>1293</v>
      </c>
      <c r="D1468" s="4" t="s">
        <v>14</v>
      </c>
      <c r="E1468" s="4" t="s">
        <v>12</v>
      </c>
      <c r="F1468" s="4">
        <v>0.116949</v>
      </c>
      <c r="G1468" s="4">
        <v>0.0772593</v>
      </c>
      <c r="H1468" s="4">
        <v>6.07995e-14</v>
      </c>
      <c r="I1468" s="4">
        <v>0.01558</v>
      </c>
      <c r="J1468" s="4">
        <f t="shared" si="60"/>
        <v>0.00195008466278607</v>
      </c>
      <c r="K1468" s="4">
        <f t="shared" si="61"/>
        <v>412.004145213645</v>
      </c>
    </row>
    <row r="1469" spans="1:11">
      <c r="A1469" s="4"/>
      <c r="B1469" s="4">
        <v>168</v>
      </c>
      <c r="C1469" s="4" t="s">
        <v>1294</v>
      </c>
      <c r="D1469" s="4" t="s">
        <v>17</v>
      </c>
      <c r="E1469" s="4" t="s">
        <v>11</v>
      </c>
      <c r="F1469" s="4">
        <v>-0.0767303</v>
      </c>
      <c r="G1469" s="4">
        <v>0.0767455</v>
      </c>
      <c r="H1469" s="4">
        <v>8.14911e-7</v>
      </c>
      <c r="I1469" s="4">
        <v>0.0155584</v>
      </c>
      <c r="J1469" s="4">
        <f t="shared" si="60"/>
        <v>0.000834330540370964</v>
      </c>
      <c r="K1469" s="4">
        <f t="shared" si="61"/>
        <v>176.076346607654</v>
      </c>
    </row>
    <row r="1470" spans="1:11">
      <c r="A1470" s="4"/>
      <c r="B1470" s="4">
        <v>169</v>
      </c>
      <c r="C1470" s="4" t="s">
        <v>1038</v>
      </c>
      <c r="D1470" s="4" t="s">
        <v>11</v>
      </c>
      <c r="E1470" s="4" t="s">
        <v>14</v>
      </c>
      <c r="F1470" s="4">
        <v>0.126154</v>
      </c>
      <c r="G1470" s="4">
        <v>0.336308</v>
      </c>
      <c r="H1470" s="4">
        <v>1.692e-47</v>
      </c>
      <c r="I1470" s="4">
        <v>0.00871404</v>
      </c>
      <c r="J1470" s="4">
        <f t="shared" si="60"/>
        <v>0.00710453777076229</v>
      </c>
      <c r="K1470" s="4">
        <f t="shared" si="61"/>
        <v>1508.80349940644</v>
      </c>
    </row>
    <row r="1471" spans="1:11">
      <c r="A1471" s="4"/>
      <c r="B1471" s="4">
        <v>170</v>
      </c>
      <c r="C1471" s="4" t="s">
        <v>1295</v>
      </c>
      <c r="D1471" s="4" t="s">
        <v>12</v>
      </c>
      <c r="E1471" s="4" t="s">
        <v>17</v>
      </c>
      <c r="F1471" s="4">
        <v>0.101217</v>
      </c>
      <c r="G1471" s="4">
        <v>0.948946</v>
      </c>
      <c r="H1471" s="4">
        <v>1.40618e-7</v>
      </c>
      <c r="I1471" s="4">
        <v>0.0192266</v>
      </c>
      <c r="J1471" s="4">
        <f t="shared" si="60"/>
        <v>0.000992677529452412</v>
      </c>
      <c r="K1471" s="4">
        <f t="shared" si="61"/>
        <v>209.526954592563</v>
      </c>
    </row>
    <row r="1472" spans="1:11">
      <c r="A1472" s="4"/>
      <c r="B1472" s="4">
        <v>171</v>
      </c>
      <c r="C1472" s="4" t="s">
        <v>1296</v>
      </c>
      <c r="D1472" s="4" t="s">
        <v>12</v>
      </c>
      <c r="E1472" s="4" t="s">
        <v>17</v>
      </c>
      <c r="F1472" s="4">
        <v>-0.106636</v>
      </c>
      <c r="G1472" s="4">
        <v>0.547402</v>
      </c>
      <c r="H1472" s="4">
        <v>5.91153e-33</v>
      </c>
      <c r="I1472" s="4">
        <v>0.00891773</v>
      </c>
      <c r="J1472" s="4">
        <f t="shared" si="60"/>
        <v>0.00563451705731664</v>
      </c>
      <c r="K1472" s="4">
        <f t="shared" si="61"/>
        <v>1194.84353654444</v>
      </c>
    </row>
    <row r="1473" spans="1:11">
      <c r="A1473" s="4"/>
      <c r="B1473" s="4">
        <v>172</v>
      </c>
      <c r="C1473" s="4" t="s">
        <v>1297</v>
      </c>
      <c r="D1473" s="4" t="s">
        <v>12</v>
      </c>
      <c r="E1473" s="4" t="s">
        <v>17</v>
      </c>
      <c r="F1473" s="4">
        <v>0.0750826</v>
      </c>
      <c r="G1473" s="4">
        <v>0.251882</v>
      </c>
      <c r="H1473" s="4">
        <v>2.31473e-15</v>
      </c>
      <c r="I1473" s="4">
        <v>0.00947629</v>
      </c>
      <c r="J1473" s="4">
        <f t="shared" si="60"/>
        <v>0.00212459345489323</v>
      </c>
      <c r="K1473" s="4">
        <f t="shared" si="61"/>
        <v>448.951990138961</v>
      </c>
    </row>
    <row r="1474" spans="1:11">
      <c r="A1474" s="4"/>
      <c r="B1474" s="4">
        <v>173</v>
      </c>
      <c r="C1474" s="4" t="s">
        <v>1298</v>
      </c>
      <c r="D1474" s="4" t="s">
        <v>11</v>
      </c>
      <c r="E1474" s="4" t="s">
        <v>14</v>
      </c>
      <c r="F1474" s="4">
        <v>0.043663</v>
      </c>
      <c r="G1474" s="4">
        <v>0.50982</v>
      </c>
      <c r="H1474" s="4">
        <v>5.0565e-7</v>
      </c>
      <c r="I1474" s="4">
        <v>0.00869061</v>
      </c>
      <c r="J1474" s="4">
        <f t="shared" si="60"/>
        <v>0.000952861095942246</v>
      </c>
      <c r="K1474" s="4">
        <f t="shared" si="61"/>
        <v>201.114783726902</v>
      </c>
    </row>
    <row r="1475" spans="1:11">
      <c r="A1475" s="4"/>
      <c r="B1475" s="4">
        <v>174</v>
      </c>
      <c r="C1475" s="4" t="s">
        <v>536</v>
      </c>
      <c r="D1475" s="4" t="s">
        <v>12</v>
      </c>
      <c r="E1475" s="4" t="s">
        <v>14</v>
      </c>
      <c r="F1475" s="4">
        <v>-0.0500687</v>
      </c>
      <c r="G1475" s="4">
        <v>0.47437</v>
      </c>
      <c r="H1475" s="4">
        <v>1.25225e-9</v>
      </c>
      <c r="I1475" s="4">
        <v>0.00824392</v>
      </c>
      <c r="J1475" s="4">
        <f t="shared" si="60"/>
        <v>0.00125014384338089</v>
      </c>
      <c r="K1475" s="4">
        <f t="shared" si="61"/>
        <v>263.939043016481</v>
      </c>
    </row>
    <row r="1476" spans="1:11">
      <c r="A1476" s="4"/>
      <c r="B1476" s="4">
        <v>175</v>
      </c>
      <c r="C1476" s="4" t="s">
        <v>1299</v>
      </c>
      <c r="D1476" s="4" t="s">
        <v>11</v>
      </c>
      <c r="E1476" s="4" t="s">
        <v>14</v>
      </c>
      <c r="F1476" s="4">
        <v>-0.0416859</v>
      </c>
      <c r="G1476" s="4">
        <v>0.57996</v>
      </c>
      <c r="H1476" s="4">
        <v>4.12012e-6</v>
      </c>
      <c r="I1476" s="4">
        <v>0.00905187</v>
      </c>
      <c r="J1476" s="4">
        <f t="shared" si="60"/>
        <v>0.000846636624074059</v>
      </c>
      <c r="K1476" s="4">
        <f t="shared" si="61"/>
        <v>178.675611778889</v>
      </c>
    </row>
    <row r="1477" spans="1:11">
      <c r="A1477" s="4"/>
      <c r="B1477" s="4">
        <v>176</v>
      </c>
      <c r="C1477" s="4" t="s">
        <v>1300</v>
      </c>
      <c r="D1477" s="4" t="s">
        <v>14</v>
      </c>
      <c r="E1477" s="4" t="s">
        <v>11</v>
      </c>
      <c r="F1477" s="4">
        <v>0.0550015</v>
      </c>
      <c r="G1477" s="4">
        <v>0.834309</v>
      </c>
      <c r="H1477" s="4">
        <v>7.35512e-7</v>
      </c>
      <c r="I1477" s="4">
        <v>0.0111075</v>
      </c>
      <c r="J1477" s="4">
        <f t="shared" si="60"/>
        <v>0.00083638244873455</v>
      </c>
      <c r="K1477" s="4">
        <f t="shared" si="61"/>
        <v>176.509741937701</v>
      </c>
    </row>
    <row r="1478" spans="1:11">
      <c r="A1478" s="4"/>
      <c r="B1478" s="4">
        <v>177</v>
      </c>
      <c r="C1478" s="4" t="s">
        <v>1301</v>
      </c>
      <c r="D1478" s="4" t="s">
        <v>11</v>
      </c>
      <c r="E1478" s="4" t="s">
        <v>12</v>
      </c>
      <c r="F1478" s="4">
        <v>-0.0936186</v>
      </c>
      <c r="G1478" s="4">
        <v>0.865913</v>
      </c>
      <c r="H1478" s="4">
        <v>8.81658e-15</v>
      </c>
      <c r="I1478" s="4">
        <v>0.0120716</v>
      </c>
      <c r="J1478" s="4">
        <f t="shared" si="60"/>
        <v>0.00203523805342853</v>
      </c>
      <c r="K1478" s="4">
        <f t="shared" si="61"/>
        <v>430.031618373992</v>
      </c>
    </row>
    <row r="1479" spans="1:11">
      <c r="A1479" s="4"/>
      <c r="B1479" s="4">
        <v>178</v>
      </c>
      <c r="C1479" s="4" t="s">
        <v>1302</v>
      </c>
      <c r="D1479" s="4" t="s">
        <v>14</v>
      </c>
      <c r="E1479" s="4" t="s">
        <v>11</v>
      </c>
      <c r="F1479" s="4">
        <v>-0.0400326</v>
      </c>
      <c r="G1479" s="4">
        <v>0.353262</v>
      </c>
      <c r="H1479" s="4">
        <v>3.44065e-6</v>
      </c>
      <c r="I1479" s="4">
        <v>0.00862291</v>
      </c>
      <c r="J1479" s="4">
        <f t="shared" si="60"/>
        <v>0.000732289644428418</v>
      </c>
      <c r="K1479" s="4">
        <f t="shared" si="61"/>
        <v>154.525949045391</v>
      </c>
    </row>
    <row r="1480" spans="1:11">
      <c r="A1480" s="4"/>
      <c r="B1480" s="4">
        <v>179</v>
      </c>
      <c r="C1480" s="4" t="s">
        <v>1303</v>
      </c>
      <c r="D1480" s="4" t="s">
        <v>12</v>
      </c>
      <c r="E1480" s="4" t="s">
        <v>17</v>
      </c>
      <c r="F1480" s="4">
        <v>-0.077519</v>
      </c>
      <c r="G1480" s="4">
        <v>0.0705091</v>
      </c>
      <c r="H1480" s="4">
        <v>2.07329e-6</v>
      </c>
      <c r="I1480" s="4">
        <v>0.0163331</v>
      </c>
      <c r="J1480" s="4">
        <f t="shared" si="60"/>
        <v>0.000787656084978171</v>
      </c>
      <c r="K1480" s="4">
        <f t="shared" si="61"/>
        <v>166.21844801877</v>
      </c>
    </row>
    <row r="1481" spans="1:11">
      <c r="A1481" s="4"/>
      <c r="B1481" s="4">
        <v>180</v>
      </c>
      <c r="C1481" s="4" t="s">
        <v>1304</v>
      </c>
      <c r="D1481" s="4" t="s">
        <v>17</v>
      </c>
      <c r="E1481" s="4" t="s">
        <v>14</v>
      </c>
      <c r="F1481" s="4">
        <v>-0.0749627</v>
      </c>
      <c r="G1481" s="4">
        <v>0.587158</v>
      </c>
      <c r="H1481" s="4">
        <v>9.80167e-18</v>
      </c>
      <c r="I1481" s="4">
        <v>0.00874074</v>
      </c>
      <c r="J1481" s="4">
        <f t="shared" si="60"/>
        <v>0.00272432736368691</v>
      </c>
      <c r="K1481" s="4">
        <f t="shared" si="61"/>
        <v>576.02913281793</v>
      </c>
    </row>
    <row r="1482" spans="1:11">
      <c r="A1482" s="4"/>
      <c r="B1482" s="4">
        <v>181</v>
      </c>
      <c r="C1482" s="4" t="s">
        <v>1305</v>
      </c>
      <c r="D1482" s="4" t="s">
        <v>12</v>
      </c>
      <c r="E1482" s="4" t="s">
        <v>17</v>
      </c>
      <c r="F1482" s="4">
        <v>-0.120954</v>
      </c>
      <c r="G1482" s="4">
        <v>0.92075</v>
      </c>
      <c r="H1482" s="4">
        <v>4.24815e-15</v>
      </c>
      <c r="I1482" s="4">
        <v>0.0154133</v>
      </c>
      <c r="J1482" s="4">
        <f t="shared" si="60"/>
        <v>0.00213506678612516</v>
      </c>
      <c r="K1482" s="4">
        <f t="shared" si="61"/>
        <v>451.169865517477</v>
      </c>
    </row>
    <row r="1483" spans="1:11">
      <c r="A1483" s="4"/>
      <c r="B1483" s="4">
        <v>182</v>
      </c>
      <c r="C1483" s="4" t="s">
        <v>1306</v>
      </c>
      <c r="D1483" s="4" t="s">
        <v>11</v>
      </c>
      <c r="E1483" s="4" t="s">
        <v>14</v>
      </c>
      <c r="F1483" s="4">
        <v>0.0453409</v>
      </c>
      <c r="G1483" s="4">
        <v>0.220489</v>
      </c>
      <c r="H1483" s="4">
        <v>4.85456e-6</v>
      </c>
      <c r="I1483" s="4">
        <v>0.00991932</v>
      </c>
      <c r="J1483" s="4">
        <f t="shared" si="60"/>
        <v>0.000706674539285333</v>
      </c>
      <c r="K1483" s="4">
        <f t="shared" si="61"/>
        <v>149.116890487208</v>
      </c>
    </row>
    <row r="1484" spans="1:11">
      <c r="A1484" s="4"/>
      <c r="B1484" s="4">
        <v>183</v>
      </c>
      <c r="C1484" s="4" t="s">
        <v>1307</v>
      </c>
      <c r="D1484" s="4" t="s">
        <v>17</v>
      </c>
      <c r="E1484" s="4" t="s">
        <v>14</v>
      </c>
      <c r="F1484" s="4">
        <v>0.0457606</v>
      </c>
      <c r="G1484" s="4">
        <v>0.446773</v>
      </c>
      <c r="H1484" s="4">
        <v>5.89536e-8</v>
      </c>
      <c r="I1484" s="4">
        <v>0.00843989</v>
      </c>
      <c r="J1484" s="4">
        <f t="shared" si="60"/>
        <v>0.00103515099249813</v>
      </c>
      <c r="K1484" s="4">
        <f t="shared" si="61"/>
        <v>218.501225491564</v>
      </c>
    </row>
    <row r="1485" spans="1:11">
      <c r="A1485" s="4"/>
      <c r="B1485" s="4">
        <v>184</v>
      </c>
      <c r="C1485" s="4" t="s">
        <v>1308</v>
      </c>
      <c r="D1485" s="4" t="s">
        <v>12</v>
      </c>
      <c r="E1485" s="4" t="s">
        <v>17</v>
      </c>
      <c r="F1485" s="4">
        <v>-0.0515901</v>
      </c>
      <c r="G1485" s="4">
        <v>0.548064</v>
      </c>
      <c r="H1485" s="4">
        <v>1.03583e-9</v>
      </c>
      <c r="I1485" s="4">
        <v>0.00845214</v>
      </c>
      <c r="J1485" s="4">
        <f t="shared" si="60"/>
        <v>0.00131847211318741</v>
      </c>
      <c r="K1485" s="4">
        <f t="shared" si="61"/>
        <v>278.384026779101</v>
      </c>
    </row>
    <row r="1486" spans="1:11">
      <c r="A1486" s="4"/>
      <c r="B1486" s="4">
        <v>185</v>
      </c>
      <c r="C1486" s="4" t="s">
        <v>1309</v>
      </c>
      <c r="D1486" s="4" t="s">
        <v>14</v>
      </c>
      <c r="E1486" s="4" t="s">
        <v>11</v>
      </c>
      <c r="F1486" s="4">
        <v>-0.042509</v>
      </c>
      <c r="G1486" s="4">
        <v>0.527693</v>
      </c>
      <c r="H1486" s="4">
        <v>2.45245e-7</v>
      </c>
      <c r="I1486" s="4">
        <v>0.00823612</v>
      </c>
      <c r="J1486" s="4">
        <f t="shared" si="60"/>
        <v>0.000900735932640808</v>
      </c>
      <c r="K1486" s="4">
        <f t="shared" si="61"/>
        <v>190.103113669828</v>
      </c>
    </row>
    <row r="1487" spans="1:11">
      <c r="A1487" s="4"/>
      <c r="B1487" s="4">
        <v>186</v>
      </c>
      <c r="C1487" s="4" t="s">
        <v>1310</v>
      </c>
      <c r="D1487" s="4" t="s">
        <v>11</v>
      </c>
      <c r="E1487" s="4" t="s">
        <v>17</v>
      </c>
      <c r="F1487" s="4">
        <v>0.0478292</v>
      </c>
      <c r="G1487" s="4">
        <v>0.743661</v>
      </c>
      <c r="H1487" s="4">
        <v>2.0267e-6</v>
      </c>
      <c r="I1487" s="4">
        <v>0.0100677</v>
      </c>
      <c r="J1487" s="4">
        <f t="shared" si="60"/>
        <v>0.000872179593848351</v>
      </c>
      <c r="K1487" s="4">
        <f t="shared" si="61"/>
        <v>184.070948622854</v>
      </c>
    </row>
    <row r="1488" spans="1:11">
      <c r="A1488" s="4"/>
      <c r="B1488" s="4">
        <v>187</v>
      </c>
      <c r="C1488" s="4" t="s">
        <v>1311</v>
      </c>
      <c r="D1488" s="4" t="s">
        <v>11</v>
      </c>
      <c r="E1488" s="4" t="s">
        <v>12</v>
      </c>
      <c r="F1488" s="4">
        <v>0.102336</v>
      </c>
      <c r="G1488" s="4">
        <v>0.905335</v>
      </c>
      <c r="H1488" s="4">
        <v>3.39938e-13</v>
      </c>
      <c r="I1488" s="4">
        <v>0.0140618</v>
      </c>
      <c r="J1488" s="4">
        <f t="shared" si="60"/>
        <v>0.0017950874917819</v>
      </c>
      <c r="K1488" s="4">
        <f t="shared" si="61"/>
        <v>379.198227775192</v>
      </c>
    </row>
    <row r="1489" spans="1:11">
      <c r="A1489" s="4"/>
      <c r="B1489" s="4">
        <v>188</v>
      </c>
      <c r="C1489" s="4" t="s">
        <v>1312</v>
      </c>
      <c r="D1489" s="4" t="s">
        <v>12</v>
      </c>
      <c r="E1489" s="4" t="s">
        <v>17</v>
      </c>
      <c r="F1489" s="4">
        <v>0.0520982</v>
      </c>
      <c r="G1489" s="4">
        <v>0.778131</v>
      </c>
      <c r="H1489" s="4">
        <v>2.40569e-7</v>
      </c>
      <c r="I1489" s="4">
        <v>0.010087</v>
      </c>
      <c r="J1489" s="4">
        <f t="shared" si="60"/>
        <v>0.000937183807643985</v>
      </c>
      <c r="K1489" s="4">
        <f t="shared" si="61"/>
        <v>197.802766781368</v>
      </c>
    </row>
    <row r="1490" spans="1:11">
      <c r="A1490" s="4"/>
      <c r="B1490" s="4">
        <v>189</v>
      </c>
      <c r="C1490" s="4" t="s">
        <v>1313</v>
      </c>
      <c r="D1490" s="4" t="s">
        <v>17</v>
      </c>
      <c r="E1490" s="4" t="s">
        <v>12</v>
      </c>
      <c r="F1490" s="4">
        <v>-0.0675335</v>
      </c>
      <c r="G1490" s="4">
        <v>0.116006</v>
      </c>
      <c r="H1490" s="4">
        <v>2.70228e-7</v>
      </c>
      <c r="I1490" s="4">
        <v>0.0131309</v>
      </c>
      <c r="J1490" s="4">
        <f t="shared" si="60"/>
        <v>0.000935401972401335</v>
      </c>
      <c r="K1490" s="4">
        <f t="shared" si="61"/>
        <v>197.426339093455</v>
      </c>
    </row>
    <row r="1491" spans="1:11">
      <c r="A1491" s="4"/>
      <c r="B1491" s="4">
        <v>190</v>
      </c>
      <c r="C1491" s="4" t="s">
        <v>1314</v>
      </c>
      <c r="D1491" s="4" t="s">
        <v>12</v>
      </c>
      <c r="E1491" s="4" t="s">
        <v>11</v>
      </c>
      <c r="F1491" s="4">
        <v>-0.22008</v>
      </c>
      <c r="G1491" s="4">
        <v>0.0180349</v>
      </c>
      <c r="H1491" s="4">
        <v>4.35993e-10</v>
      </c>
      <c r="I1491" s="4">
        <v>0.0352661</v>
      </c>
      <c r="J1491" s="4">
        <f t="shared" si="60"/>
        <v>0.00171554036808375</v>
      </c>
      <c r="K1491" s="4">
        <f t="shared" si="61"/>
        <v>362.365641521279</v>
      </c>
    </row>
    <row r="1492" spans="1:11">
      <c r="A1492" s="4"/>
      <c r="B1492" s="4">
        <v>191</v>
      </c>
      <c r="C1492" s="4" t="s">
        <v>1315</v>
      </c>
      <c r="D1492" s="4" t="s">
        <v>14</v>
      </c>
      <c r="E1492" s="4" t="s">
        <v>11</v>
      </c>
      <c r="F1492" s="4">
        <v>0.0473184</v>
      </c>
      <c r="G1492" s="4">
        <v>0.259034</v>
      </c>
      <c r="H1492" s="4">
        <v>8.4157e-7</v>
      </c>
      <c r="I1492" s="4">
        <v>0.00960689</v>
      </c>
      <c r="J1492" s="4">
        <f t="shared" si="60"/>
        <v>0.000859498554051227</v>
      </c>
      <c r="K1492" s="4">
        <f t="shared" si="61"/>
        <v>181.392350065501</v>
      </c>
    </row>
    <row r="1493" spans="1:11">
      <c r="A1493" s="4"/>
      <c r="B1493" s="4">
        <v>192</v>
      </c>
      <c r="C1493" s="4" t="s">
        <v>1316</v>
      </c>
      <c r="D1493" s="4" t="s">
        <v>11</v>
      </c>
      <c r="E1493" s="4" t="s">
        <v>14</v>
      </c>
      <c r="F1493" s="4">
        <v>0.0471613</v>
      </c>
      <c r="G1493" s="4">
        <v>0.587465</v>
      </c>
      <c r="H1493" s="4">
        <v>1.82852e-8</v>
      </c>
      <c r="I1493" s="4">
        <v>0.00838052</v>
      </c>
      <c r="J1493" s="4">
        <f t="shared" si="60"/>
        <v>0.00107806346761803</v>
      </c>
      <c r="K1493" s="4">
        <f t="shared" si="61"/>
        <v>227.56903083084</v>
      </c>
    </row>
    <row r="1494" spans="1:11">
      <c r="A1494" s="4"/>
      <c r="B1494" s="4">
        <v>193</v>
      </c>
      <c r="C1494" s="4" t="s">
        <v>1317</v>
      </c>
      <c r="D1494" s="4" t="s">
        <v>17</v>
      </c>
      <c r="E1494" s="4" t="s">
        <v>12</v>
      </c>
      <c r="F1494" s="4">
        <v>-0.0639154</v>
      </c>
      <c r="G1494" s="4">
        <v>0.718694</v>
      </c>
      <c r="H1494" s="4">
        <v>3.50639e-9</v>
      </c>
      <c r="I1494" s="4">
        <v>0.0108222</v>
      </c>
      <c r="J1494" s="4">
        <f t="shared" ref="J1494:J1557" si="62">2*(1-G1494)*G1494*(ABS(F1494))*(ABS(F1494))</f>
        <v>0.00165182499173468</v>
      </c>
      <c r="K1494" s="4">
        <f t="shared" ref="K1494:K1557" si="63">(J1494/(1-J1494))*210863</f>
        <v>348.885070310533</v>
      </c>
    </row>
    <row r="1495" spans="1:11">
      <c r="A1495" s="4"/>
      <c r="B1495" s="4">
        <v>194</v>
      </c>
      <c r="C1495" s="4" t="s">
        <v>1318</v>
      </c>
      <c r="D1495" s="4" t="s">
        <v>14</v>
      </c>
      <c r="E1495" s="4" t="s">
        <v>11</v>
      </c>
      <c r="F1495" s="4">
        <v>0.0462184</v>
      </c>
      <c r="G1495" s="4">
        <v>0.330809</v>
      </c>
      <c r="H1495" s="4">
        <v>2.15675e-7</v>
      </c>
      <c r="I1495" s="4">
        <v>0.00891336</v>
      </c>
      <c r="J1495" s="4">
        <f t="shared" si="62"/>
        <v>0.000945773665947561</v>
      </c>
      <c r="K1495" s="4">
        <f t="shared" si="63"/>
        <v>199.6174654648</v>
      </c>
    </row>
    <row r="1496" spans="1:11">
      <c r="A1496" s="4"/>
      <c r="B1496" s="4">
        <v>195</v>
      </c>
      <c r="C1496" s="4" t="s">
        <v>1319</v>
      </c>
      <c r="D1496" s="4" t="s">
        <v>12</v>
      </c>
      <c r="E1496" s="4" t="s">
        <v>11</v>
      </c>
      <c r="F1496" s="4">
        <v>0.0546091</v>
      </c>
      <c r="G1496" s="4">
        <v>0.432986</v>
      </c>
      <c r="H1496" s="4">
        <v>3.16454e-10</v>
      </c>
      <c r="I1496" s="4">
        <v>0.00868121</v>
      </c>
      <c r="J1496" s="4">
        <f t="shared" si="62"/>
        <v>0.0014642919343533</v>
      </c>
      <c r="K1496" s="4">
        <f t="shared" si="63"/>
        <v>309.217775247794</v>
      </c>
    </row>
    <row r="1497" spans="1:11">
      <c r="A1497" s="4"/>
      <c r="B1497" s="4">
        <v>196</v>
      </c>
      <c r="C1497" s="4" t="s">
        <v>1320</v>
      </c>
      <c r="D1497" s="4" t="s">
        <v>14</v>
      </c>
      <c r="E1497" s="4" t="s">
        <v>11</v>
      </c>
      <c r="F1497" s="4">
        <v>-0.0549941</v>
      </c>
      <c r="G1497" s="4">
        <v>0.356388</v>
      </c>
      <c r="H1497" s="4">
        <v>1.67761e-10</v>
      </c>
      <c r="I1497" s="4">
        <v>0.00860859</v>
      </c>
      <c r="J1497" s="4">
        <f t="shared" si="62"/>
        <v>0.00138742462685762</v>
      </c>
      <c r="K1497" s="4">
        <f t="shared" si="63"/>
        <v>292.96298315066</v>
      </c>
    </row>
    <row r="1498" spans="1:11">
      <c r="A1498" s="4"/>
      <c r="B1498" s="4">
        <v>197</v>
      </c>
      <c r="C1498" s="4" t="s">
        <v>1321</v>
      </c>
      <c r="D1498" s="4" t="s">
        <v>12</v>
      </c>
      <c r="E1498" s="4" t="s">
        <v>14</v>
      </c>
      <c r="F1498" s="4">
        <v>0.0488062</v>
      </c>
      <c r="G1498" s="4">
        <v>0.51728</v>
      </c>
      <c r="H1498" s="4">
        <v>3.92636e-9</v>
      </c>
      <c r="I1498" s="4">
        <v>0.00829012</v>
      </c>
      <c r="J1498" s="4">
        <f t="shared" si="62"/>
        <v>0.00118960002947392</v>
      </c>
      <c r="K1498" s="4">
        <f t="shared" si="63"/>
        <v>251.141388818501</v>
      </c>
    </row>
    <row r="1499" spans="1:11">
      <c r="A1499" s="4"/>
      <c r="B1499" s="4">
        <v>198</v>
      </c>
      <c r="C1499" s="4" t="s">
        <v>1322</v>
      </c>
      <c r="D1499" s="4" t="s">
        <v>14</v>
      </c>
      <c r="E1499" s="4" t="s">
        <v>12</v>
      </c>
      <c r="F1499" s="4">
        <v>0.0407699</v>
      </c>
      <c r="G1499" s="4">
        <v>0.420139</v>
      </c>
      <c r="H1499" s="4">
        <v>1.08783e-6</v>
      </c>
      <c r="I1499" s="4">
        <v>0.00836298</v>
      </c>
      <c r="J1499" s="4">
        <f t="shared" si="62"/>
        <v>0.000809890278003431</v>
      </c>
      <c r="K1499" s="4">
        <f t="shared" si="63"/>
        <v>170.914315533159</v>
      </c>
    </row>
    <row r="1500" spans="1:11">
      <c r="A1500" s="4"/>
      <c r="B1500" s="4">
        <v>199</v>
      </c>
      <c r="C1500" s="4" t="s">
        <v>1323</v>
      </c>
      <c r="D1500" s="4" t="s">
        <v>14</v>
      </c>
      <c r="E1500" s="4" t="s">
        <v>12</v>
      </c>
      <c r="F1500" s="4">
        <v>0.0512629</v>
      </c>
      <c r="G1500" s="4">
        <v>0.203613</v>
      </c>
      <c r="H1500" s="4">
        <v>5.71268e-7</v>
      </c>
      <c r="I1500" s="4">
        <v>0.0102512</v>
      </c>
      <c r="J1500" s="4">
        <f t="shared" si="62"/>
        <v>0.000852248023489472</v>
      </c>
      <c r="K1500" s="4">
        <f t="shared" si="63"/>
        <v>179.860861040385</v>
      </c>
    </row>
    <row r="1501" spans="1:11">
      <c r="A1501" s="4"/>
      <c r="B1501" s="4">
        <v>200</v>
      </c>
      <c r="C1501" s="4" t="s">
        <v>1324</v>
      </c>
      <c r="D1501" s="4" t="s">
        <v>12</v>
      </c>
      <c r="E1501" s="4" t="s">
        <v>17</v>
      </c>
      <c r="F1501" s="4">
        <v>0.0422663</v>
      </c>
      <c r="G1501" s="4">
        <v>0.407782</v>
      </c>
      <c r="H1501" s="4">
        <v>6.46979e-7</v>
      </c>
      <c r="I1501" s="4">
        <v>0.00849294</v>
      </c>
      <c r="J1501" s="4">
        <f t="shared" si="62"/>
        <v>0.000862835714397198</v>
      </c>
      <c r="K1501" s="4">
        <f t="shared" si="63"/>
        <v>182.09724725336</v>
      </c>
    </row>
    <row r="1502" spans="1:11">
      <c r="A1502" s="4"/>
      <c r="B1502" s="4">
        <v>201</v>
      </c>
      <c r="C1502" s="4" t="s">
        <v>1325</v>
      </c>
      <c r="D1502" s="4" t="s">
        <v>11</v>
      </c>
      <c r="E1502" s="4" t="s">
        <v>14</v>
      </c>
      <c r="F1502" s="4">
        <v>0.0419498</v>
      </c>
      <c r="G1502" s="4">
        <v>0.391295</v>
      </c>
      <c r="H1502" s="4">
        <v>2.14082e-6</v>
      </c>
      <c r="I1502" s="4">
        <v>0.00885081</v>
      </c>
      <c r="J1502" s="4">
        <f t="shared" si="62"/>
        <v>0.000838302869089017</v>
      </c>
      <c r="K1502" s="4">
        <f t="shared" si="63"/>
        <v>176.915366544077</v>
      </c>
    </row>
    <row r="1503" spans="1:11">
      <c r="A1503" s="4"/>
      <c r="B1503" s="4">
        <v>202</v>
      </c>
      <c r="C1503" s="4" t="s">
        <v>1326</v>
      </c>
      <c r="D1503" s="4" t="s">
        <v>12</v>
      </c>
      <c r="E1503" s="4" t="s">
        <v>17</v>
      </c>
      <c r="F1503" s="4">
        <v>0.0433479</v>
      </c>
      <c r="G1503" s="4">
        <v>0.34949</v>
      </c>
      <c r="H1503" s="4">
        <v>4.73238e-6</v>
      </c>
      <c r="I1503" s="4">
        <v>0.00947223</v>
      </c>
      <c r="J1503" s="4">
        <f t="shared" si="62"/>
        <v>0.000854387433806787</v>
      </c>
      <c r="K1503" s="4">
        <f t="shared" si="63"/>
        <v>180.31275440632</v>
      </c>
    </row>
    <row r="1504" spans="1:11">
      <c r="A1504" s="4"/>
      <c r="B1504" s="4">
        <v>203</v>
      </c>
      <c r="C1504" s="4" t="s">
        <v>1327</v>
      </c>
      <c r="D1504" s="4" t="s">
        <v>12</v>
      </c>
      <c r="E1504" s="4" t="s">
        <v>17</v>
      </c>
      <c r="F1504" s="4">
        <v>-0.0637284</v>
      </c>
      <c r="G1504" s="4">
        <v>0.674135</v>
      </c>
      <c r="H1504" s="4">
        <v>7.78933e-13</v>
      </c>
      <c r="I1504" s="4">
        <v>0.00889464</v>
      </c>
      <c r="J1504" s="4">
        <f t="shared" si="62"/>
        <v>0.00178435235411165</v>
      </c>
      <c r="K1504" s="4">
        <f t="shared" si="63"/>
        <v>376.926460061382</v>
      </c>
    </row>
    <row r="1505" spans="1:11">
      <c r="A1505" s="4"/>
      <c r="B1505" s="4">
        <v>204</v>
      </c>
      <c r="C1505" s="4" t="s">
        <v>1328</v>
      </c>
      <c r="D1505" s="4" t="s">
        <v>14</v>
      </c>
      <c r="E1505" s="4" t="s">
        <v>11</v>
      </c>
      <c r="F1505" s="4">
        <v>-0.0727929</v>
      </c>
      <c r="G1505" s="4">
        <v>0.151602</v>
      </c>
      <c r="H1505" s="4">
        <v>5.50339e-10</v>
      </c>
      <c r="I1505" s="4">
        <v>0.0117332</v>
      </c>
      <c r="J1505" s="4">
        <f t="shared" si="62"/>
        <v>0.00136305256904736</v>
      </c>
      <c r="K1505" s="4">
        <f t="shared" si="63"/>
        <v>287.809653554709</v>
      </c>
    </row>
    <row r="1506" spans="1:11">
      <c r="A1506" s="4"/>
      <c r="B1506" s="4">
        <v>205</v>
      </c>
      <c r="C1506" s="4" t="s">
        <v>1329</v>
      </c>
      <c r="D1506" s="4" t="s">
        <v>12</v>
      </c>
      <c r="E1506" s="4" t="s">
        <v>17</v>
      </c>
      <c r="F1506" s="4">
        <v>-0.0392936</v>
      </c>
      <c r="G1506" s="4">
        <v>0.459158</v>
      </c>
      <c r="H1506" s="4">
        <v>1.97529e-6</v>
      </c>
      <c r="I1506" s="4">
        <v>0.00826202</v>
      </c>
      <c r="J1506" s="4">
        <f t="shared" si="62"/>
        <v>0.000766842546885758</v>
      </c>
      <c r="K1506" s="4">
        <f t="shared" si="63"/>
        <v>161.822812581716</v>
      </c>
    </row>
    <row r="1507" spans="1:11">
      <c r="A1507" s="4"/>
      <c r="B1507" s="4">
        <v>206</v>
      </c>
      <c r="C1507" s="4" t="s">
        <v>1330</v>
      </c>
      <c r="D1507" s="4" t="s">
        <v>12</v>
      </c>
      <c r="E1507" s="4" t="s">
        <v>17</v>
      </c>
      <c r="F1507" s="4">
        <v>-0.0506268</v>
      </c>
      <c r="G1507" s="4">
        <v>0.570779</v>
      </c>
      <c r="H1507" s="4">
        <v>1.91465e-9</v>
      </c>
      <c r="I1507" s="4">
        <v>0.00843093</v>
      </c>
      <c r="J1507" s="4">
        <f t="shared" si="62"/>
        <v>0.00125585615670163</v>
      </c>
      <c r="K1507" s="4">
        <f t="shared" si="63"/>
        <v>265.146582738937</v>
      </c>
    </row>
    <row r="1508" spans="1:11">
      <c r="A1508" s="4"/>
      <c r="B1508" s="4">
        <v>207</v>
      </c>
      <c r="C1508" s="4" t="s">
        <v>1331</v>
      </c>
      <c r="D1508" s="4" t="s">
        <v>17</v>
      </c>
      <c r="E1508" s="4" t="s">
        <v>11</v>
      </c>
      <c r="F1508" s="4">
        <v>0.0724353</v>
      </c>
      <c r="G1508" s="4">
        <v>0.796118</v>
      </c>
      <c r="H1508" s="4">
        <v>1.77869e-12</v>
      </c>
      <c r="I1508" s="4">
        <v>0.0102733</v>
      </c>
      <c r="J1508" s="4">
        <f t="shared" si="62"/>
        <v>0.00170328315132445</v>
      </c>
      <c r="K1508" s="4">
        <f t="shared" si="63"/>
        <v>359.772189045643</v>
      </c>
    </row>
    <row r="1509" spans="1:11">
      <c r="A1509" s="4"/>
      <c r="B1509" s="4">
        <v>208</v>
      </c>
      <c r="C1509" s="4" t="s">
        <v>1332</v>
      </c>
      <c r="D1509" s="4" t="s">
        <v>17</v>
      </c>
      <c r="E1509" s="4" t="s">
        <v>12</v>
      </c>
      <c r="F1509" s="4">
        <v>-0.0424313</v>
      </c>
      <c r="G1509" s="4">
        <v>0.669269</v>
      </c>
      <c r="H1509" s="4">
        <v>1.54657e-6</v>
      </c>
      <c r="I1509" s="4">
        <v>0.00883044</v>
      </c>
      <c r="J1509" s="4">
        <f t="shared" si="62"/>
        <v>0.000797036636400967</v>
      </c>
      <c r="K1509" s="4">
        <f t="shared" si="63"/>
        <v>168.199597502855</v>
      </c>
    </row>
    <row r="1510" spans="1:11">
      <c r="A1510" s="4"/>
      <c r="B1510" s="4">
        <v>209</v>
      </c>
      <c r="C1510" s="4" t="s">
        <v>1333</v>
      </c>
      <c r="D1510" s="4" t="s">
        <v>14</v>
      </c>
      <c r="E1510" s="4" t="s">
        <v>11</v>
      </c>
      <c r="F1510" s="4">
        <v>0.110414</v>
      </c>
      <c r="G1510" s="4">
        <v>0.137542</v>
      </c>
      <c r="H1510" s="4">
        <v>1.59148e-19</v>
      </c>
      <c r="I1510" s="4">
        <v>0.0122163</v>
      </c>
      <c r="J1510" s="4">
        <f t="shared" si="62"/>
        <v>0.00289235484468803</v>
      </c>
      <c r="K1510" s="4">
        <f t="shared" si="63"/>
        <v>611.659756675975</v>
      </c>
    </row>
    <row r="1511" spans="1:11">
      <c r="A1511" s="4"/>
      <c r="B1511" s="4">
        <v>210</v>
      </c>
      <c r="C1511" s="4" t="s">
        <v>1334</v>
      </c>
      <c r="D1511" s="4" t="s">
        <v>14</v>
      </c>
      <c r="E1511" s="4" t="s">
        <v>17</v>
      </c>
      <c r="F1511" s="4">
        <v>-0.0460087</v>
      </c>
      <c r="G1511" s="4">
        <v>0.729175</v>
      </c>
      <c r="H1511" s="4">
        <v>1.11643e-6</v>
      </c>
      <c r="I1511" s="4">
        <v>0.00944753</v>
      </c>
      <c r="J1511" s="4">
        <f t="shared" si="62"/>
        <v>0.000836046517583399</v>
      </c>
      <c r="K1511" s="4">
        <f t="shared" si="63"/>
        <v>176.438787871355</v>
      </c>
    </row>
    <row r="1512" spans="1:11">
      <c r="A1512" s="4"/>
      <c r="B1512" s="4">
        <v>211</v>
      </c>
      <c r="C1512" s="4" t="s">
        <v>1335</v>
      </c>
      <c r="D1512" s="4" t="s">
        <v>11</v>
      </c>
      <c r="E1512" s="4" t="s">
        <v>14</v>
      </c>
      <c r="F1512" s="4">
        <v>0.0391959</v>
      </c>
      <c r="G1512" s="4">
        <v>0.401344</v>
      </c>
      <c r="H1512" s="4">
        <v>3.74412e-6</v>
      </c>
      <c r="I1512" s="4">
        <v>0.00847459</v>
      </c>
      <c r="J1512" s="4">
        <f t="shared" si="62"/>
        <v>0.000738253291520588</v>
      </c>
      <c r="K1512" s="4">
        <f t="shared" si="63"/>
        <v>155.785312829873</v>
      </c>
    </row>
    <row r="1513" spans="1:11">
      <c r="A1513" s="4"/>
      <c r="B1513" s="4">
        <v>212</v>
      </c>
      <c r="C1513" s="4" t="s">
        <v>1336</v>
      </c>
      <c r="D1513" s="4" t="s">
        <v>11</v>
      </c>
      <c r="E1513" s="4" t="s">
        <v>12</v>
      </c>
      <c r="F1513" s="4">
        <v>0.0458801</v>
      </c>
      <c r="G1513" s="4">
        <v>0.288158</v>
      </c>
      <c r="H1513" s="4">
        <v>1.48967e-6</v>
      </c>
      <c r="I1513" s="4">
        <v>0.00953329</v>
      </c>
      <c r="J1513" s="4">
        <f t="shared" si="62"/>
        <v>0.000863560953346441</v>
      </c>
      <c r="K1513" s="4">
        <f t="shared" si="63"/>
        <v>182.25043766719</v>
      </c>
    </row>
    <row r="1514" spans="1:11">
      <c r="A1514" s="4"/>
      <c r="B1514" s="4">
        <v>213</v>
      </c>
      <c r="C1514" s="4" t="s">
        <v>1337</v>
      </c>
      <c r="D1514" s="4" t="s">
        <v>14</v>
      </c>
      <c r="E1514" s="4" t="s">
        <v>12</v>
      </c>
      <c r="F1514" s="4">
        <v>-0.0979488</v>
      </c>
      <c r="G1514" s="4">
        <v>0.0770264</v>
      </c>
      <c r="H1514" s="4">
        <v>1.49091e-9</v>
      </c>
      <c r="I1514" s="4">
        <v>0.0162023</v>
      </c>
      <c r="J1514" s="4">
        <f t="shared" si="62"/>
        <v>0.00136413425485706</v>
      </c>
      <c r="K1514" s="4">
        <f t="shared" si="63"/>
        <v>288.038364381489</v>
      </c>
    </row>
    <row r="1515" spans="1:11">
      <c r="A1515" s="4"/>
      <c r="B1515" s="4">
        <v>214</v>
      </c>
      <c r="C1515" s="4" t="s">
        <v>1338</v>
      </c>
      <c r="D1515" s="4" t="s">
        <v>17</v>
      </c>
      <c r="E1515" s="4" t="s">
        <v>12</v>
      </c>
      <c r="F1515" s="4">
        <v>-0.0509311</v>
      </c>
      <c r="G1515" s="4">
        <v>0.623563</v>
      </c>
      <c r="H1515" s="4">
        <v>6.18629e-8</v>
      </c>
      <c r="I1515" s="4">
        <v>0.00940845</v>
      </c>
      <c r="J1515" s="4">
        <f t="shared" si="62"/>
        <v>0.00121777975347729</v>
      </c>
      <c r="K1515" s="4">
        <f t="shared" si="63"/>
        <v>257.097780629397</v>
      </c>
    </row>
    <row r="1516" spans="1:11">
      <c r="A1516" s="4"/>
      <c r="B1516" s="4">
        <v>215</v>
      </c>
      <c r="C1516" s="4" t="s">
        <v>1339</v>
      </c>
      <c r="D1516" s="4" t="s">
        <v>11</v>
      </c>
      <c r="E1516" s="4" t="s">
        <v>14</v>
      </c>
      <c r="F1516" s="4">
        <v>0.0784038</v>
      </c>
      <c r="G1516" s="4">
        <v>0.276302</v>
      </c>
      <c r="H1516" s="4">
        <v>2.1742e-17</v>
      </c>
      <c r="I1516" s="4">
        <v>0.00924128</v>
      </c>
      <c r="J1516" s="4">
        <f t="shared" si="62"/>
        <v>0.0024583607928218</v>
      </c>
      <c r="K1516" s="4">
        <f t="shared" si="63"/>
        <v>519.654830918914</v>
      </c>
    </row>
    <row r="1517" spans="1:11">
      <c r="A1517" s="4"/>
      <c r="B1517" s="4">
        <v>216</v>
      </c>
      <c r="C1517" s="4" t="s">
        <v>1340</v>
      </c>
      <c r="D1517" s="4" t="s">
        <v>12</v>
      </c>
      <c r="E1517" s="4" t="s">
        <v>17</v>
      </c>
      <c r="F1517" s="4">
        <v>0.0645378</v>
      </c>
      <c r="G1517" s="4">
        <v>0.674268</v>
      </c>
      <c r="H1517" s="4">
        <v>3.37831e-11</v>
      </c>
      <c r="I1517" s="4">
        <v>0.00973557</v>
      </c>
      <c r="J1517" s="4">
        <f t="shared" si="62"/>
        <v>0.00182957949499987</v>
      </c>
      <c r="K1517" s="4">
        <f t="shared" si="63"/>
        <v>386.497749411345</v>
      </c>
    </row>
    <row r="1518" spans="1:11">
      <c r="A1518" s="4"/>
      <c r="B1518" s="4">
        <v>217</v>
      </c>
      <c r="C1518" s="4" t="s">
        <v>1341</v>
      </c>
      <c r="D1518" s="4" t="s">
        <v>14</v>
      </c>
      <c r="E1518" s="4" t="s">
        <v>17</v>
      </c>
      <c r="F1518" s="4">
        <v>-0.0393252</v>
      </c>
      <c r="G1518" s="4">
        <v>0.473262</v>
      </c>
      <c r="H1518" s="4">
        <v>2.87859e-6</v>
      </c>
      <c r="I1518" s="4">
        <v>0.00840408</v>
      </c>
      <c r="J1518" s="4">
        <f t="shared" si="62"/>
        <v>0.000771024468925854</v>
      </c>
      <c r="K1518" s="4">
        <f t="shared" si="63"/>
        <v>162.705982885158</v>
      </c>
    </row>
    <row r="1519" spans="1:11">
      <c r="A1519" s="4"/>
      <c r="B1519" s="4">
        <v>218</v>
      </c>
      <c r="C1519" s="4" t="s">
        <v>1342</v>
      </c>
      <c r="D1519" s="4" t="s">
        <v>14</v>
      </c>
      <c r="E1519" s="4" t="s">
        <v>11</v>
      </c>
      <c r="F1519" s="4">
        <v>0.0497654</v>
      </c>
      <c r="G1519" s="4">
        <v>0.223589</v>
      </c>
      <c r="H1519" s="4">
        <v>4.67498e-7</v>
      </c>
      <c r="I1519" s="4">
        <v>0.00987567</v>
      </c>
      <c r="J1519" s="4">
        <f t="shared" si="62"/>
        <v>0.000859858734642238</v>
      </c>
      <c r="K1519" s="4">
        <f t="shared" si="63"/>
        <v>181.4684295771</v>
      </c>
    </row>
    <row r="1520" spans="1:11">
      <c r="A1520" s="4"/>
      <c r="B1520" s="4">
        <v>219</v>
      </c>
      <c r="C1520" s="4" t="s">
        <v>1343</v>
      </c>
      <c r="D1520" s="4" t="s">
        <v>12</v>
      </c>
      <c r="E1520" s="4" t="s">
        <v>17</v>
      </c>
      <c r="F1520" s="4">
        <v>0.0560786</v>
      </c>
      <c r="G1520" s="4">
        <v>0.160376</v>
      </c>
      <c r="H1520" s="4">
        <v>9.52029e-7</v>
      </c>
      <c r="I1520" s="4">
        <v>0.0114416</v>
      </c>
      <c r="J1520" s="4">
        <f t="shared" si="62"/>
        <v>0.00084693200131802</v>
      </c>
      <c r="K1520" s="4">
        <f t="shared" si="63"/>
        <v>178.738001527267</v>
      </c>
    </row>
    <row r="1521" spans="1:11">
      <c r="A1521" s="4"/>
      <c r="B1521" s="4">
        <v>220</v>
      </c>
      <c r="C1521" s="4" t="s">
        <v>1344</v>
      </c>
      <c r="D1521" s="4" t="s">
        <v>17</v>
      </c>
      <c r="E1521" s="4" t="s">
        <v>12</v>
      </c>
      <c r="F1521" s="4">
        <v>0.0518946</v>
      </c>
      <c r="G1521" s="4">
        <v>0.159399</v>
      </c>
      <c r="H1521" s="4">
        <v>4.15844e-6</v>
      </c>
      <c r="I1521" s="4">
        <v>0.0112733</v>
      </c>
      <c r="J1521" s="4">
        <f t="shared" si="62"/>
        <v>0.000721688571651049</v>
      </c>
      <c r="K1521" s="4">
        <f t="shared" si="63"/>
        <v>152.287321303447</v>
      </c>
    </row>
    <row r="1522" spans="1:11">
      <c r="A1522" s="4"/>
      <c r="B1522" s="4">
        <v>221</v>
      </c>
      <c r="C1522" s="4" t="s">
        <v>1345</v>
      </c>
      <c r="D1522" s="4" t="s">
        <v>17</v>
      </c>
      <c r="E1522" s="4" t="s">
        <v>12</v>
      </c>
      <c r="F1522" s="4">
        <v>-0.0486224</v>
      </c>
      <c r="G1522" s="4">
        <v>0.545636</v>
      </c>
      <c r="H1522" s="4">
        <v>8.77263e-9</v>
      </c>
      <c r="I1522" s="4">
        <v>0.00845182</v>
      </c>
      <c r="J1522" s="4">
        <f t="shared" si="62"/>
        <v>0.00117222157380206</v>
      </c>
      <c r="K1522" s="4">
        <f t="shared" si="63"/>
        <v>247.468245332634</v>
      </c>
    </row>
    <row r="1523" spans="1:11">
      <c r="A1523" s="4"/>
      <c r="B1523" s="4">
        <v>222</v>
      </c>
      <c r="C1523" s="4" t="s">
        <v>1346</v>
      </c>
      <c r="D1523" s="4" t="s">
        <v>17</v>
      </c>
      <c r="E1523" s="4" t="s">
        <v>12</v>
      </c>
      <c r="F1523" s="4">
        <v>0.0427747</v>
      </c>
      <c r="G1523" s="4">
        <v>0.618342</v>
      </c>
      <c r="H1523" s="4">
        <v>4.85836e-7</v>
      </c>
      <c r="I1523" s="4">
        <v>0.00850083</v>
      </c>
      <c r="J1523" s="4">
        <f t="shared" si="62"/>
        <v>0.000863588910293452</v>
      </c>
      <c r="K1523" s="4">
        <f t="shared" si="63"/>
        <v>182.256342947809</v>
      </c>
    </row>
    <row r="1524" spans="1:11">
      <c r="A1524" s="4"/>
      <c r="B1524" s="4">
        <v>223</v>
      </c>
      <c r="C1524" s="4" t="s">
        <v>1347</v>
      </c>
      <c r="D1524" s="4" t="s">
        <v>12</v>
      </c>
      <c r="E1524" s="4" t="s">
        <v>17</v>
      </c>
      <c r="F1524" s="4">
        <v>0.106899</v>
      </c>
      <c r="G1524" s="4">
        <v>0.0707829</v>
      </c>
      <c r="H1524" s="4">
        <v>2.72082e-8</v>
      </c>
      <c r="I1524" s="4">
        <v>0.0192315</v>
      </c>
      <c r="J1524" s="4">
        <f t="shared" si="62"/>
        <v>0.00150322097152273</v>
      </c>
      <c r="K1524" s="4">
        <f t="shared" si="63"/>
        <v>317.450882542262</v>
      </c>
    </row>
    <row r="1525" spans="1:11">
      <c r="A1525" s="4"/>
      <c r="B1525" s="4">
        <v>224</v>
      </c>
      <c r="C1525" s="4" t="s">
        <v>584</v>
      </c>
      <c r="D1525" s="4" t="s">
        <v>11</v>
      </c>
      <c r="E1525" s="4" t="s">
        <v>17</v>
      </c>
      <c r="F1525" s="4">
        <v>-0.0701712</v>
      </c>
      <c r="G1525" s="4">
        <v>0.833817</v>
      </c>
      <c r="H1525" s="4">
        <v>2.18741e-10</v>
      </c>
      <c r="I1525" s="4">
        <v>0.0110548</v>
      </c>
      <c r="J1525" s="4">
        <f t="shared" si="62"/>
        <v>0.00136459929547092</v>
      </c>
      <c r="K1525" s="4">
        <f t="shared" si="63"/>
        <v>288.13669236829</v>
      </c>
    </row>
    <row r="1526" spans="1:11">
      <c r="A1526" s="4"/>
      <c r="B1526" s="4">
        <v>225</v>
      </c>
      <c r="C1526" s="4" t="s">
        <v>1348</v>
      </c>
      <c r="D1526" s="4" t="s">
        <v>11</v>
      </c>
      <c r="E1526" s="4" t="s">
        <v>14</v>
      </c>
      <c r="F1526" s="4">
        <v>-0.0722772</v>
      </c>
      <c r="G1526" s="4">
        <v>0.600302</v>
      </c>
      <c r="H1526" s="4">
        <v>5.35303e-17</v>
      </c>
      <c r="I1526" s="4">
        <v>0.00862633</v>
      </c>
      <c r="J1526" s="4">
        <f t="shared" si="62"/>
        <v>0.00250688493579328</v>
      </c>
      <c r="K1526" s="4">
        <f t="shared" si="63"/>
        <v>529.937771231786</v>
      </c>
    </row>
    <row r="1527" spans="1:11">
      <c r="A1527" s="4"/>
      <c r="B1527" s="4">
        <v>226</v>
      </c>
      <c r="C1527" s="4" t="s">
        <v>1349</v>
      </c>
      <c r="D1527" s="4" t="s">
        <v>12</v>
      </c>
      <c r="E1527" s="4" t="s">
        <v>17</v>
      </c>
      <c r="F1527" s="4">
        <v>-0.0530658</v>
      </c>
      <c r="G1527" s="4">
        <v>0.539867</v>
      </c>
      <c r="H1527" s="4">
        <v>2.39387e-10</v>
      </c>
      <c r="I1527" s="4">
        <v>0.00837836</v>
      </c>
      <c r="J1527" s="4">
        <f t="shared" si="62"/>
        <v>0.00139903825601732</v>
      </c>
      <c r="K1527" s="4">
        <f t="shared" si="63"/>
        <v>295.418705849607</v>
      </c>
    </row>
    <row r="1528" spans="1:11">
      <c r="A1528" s="4"/>
      <c r="B1528" s="4">
        <v>227</v>
      </c>
      <c r="C1528" s="4" t="s">
        <v>1350</v>
      </c>
      <c r="D1528" s="4" t="s">
        <v>12</v>
      </c>
      <c r="E1528" s="4" t="s">
        <v>17</v>
      </c>
      <c r="F1528" s="4">
        <v>-0.0521806</v>
      </c>
      <c r="G1528" s="4">
        <v>0.481405</v>
      </c>
      <c r="H1528" s="4">
        <v>2.59376e-9</v>
      </c>
      <c r="I1528" s="4">
        <v>0.00876184</v>
      </c>
      <c r="J1528" s="4">
        <f t="shared" si="62"/>
        <v>0.00135952455076493</v>
      </c>
      <c r="K1528" s="4">
        <f t="shared" si="63"/>
        <v>287.063695489596</v>
      </c>
    </row>
    <row r="1529" spans="1:11">
      <c r="A1529" s="4"/>
      <c r="B1529" s="4">
        <v>228</v>
      </c>
      <c r="C1529" s="4" t="s">
        <v>1351</v>
      </c>
      <c r="D1529" s="4" t="s">
        <v>11</v>
      </c>
      <c r="E1529" s="4" t="s">
        <v>17</v>
      </c>
      <c r="F1529" s="4">
        <v>0.0584118</v>
      </c>
      <c r="G1529" s="4">
        <v>0.393956</v>
      </c>
      <c r="H1529" s="4">
        <v>4.54255e-12</v>
      </c>
      <c r="I1529" s="4">
        <v>0.00844201</v>
      </c>
      <c r="J1529" s="4">
        <f t="shared" si="62"/>
        <v>0.00162923244402829</v>
      </c>
      <c r="K1529" s="4">
        <f t="shared" si="63"/>
        <v>344.105468638811</v>
      </c>
    </row>
    <row r="1530" spans="1:11">
      <c r="A1530" s="4"/>
      <c r="B1530" s="4">
        <v>229</v>
      </c>
      <c r="C1530" s="4" t="s">
        <v>1352</v>
      </c>
      <c r="D1530" s="4" t="s">
        <v>14</v>
      </c>
      <c r="E1530" s="4" t="s">
        <v>11</v>
      </c>
      <c r="F1530" s="4">
        <v>-0.0636793</v>
      </c>
      <c r="G1530" s="4">
        <v>0.446584</v>
      </c>
      <c r="H1530" s="4">
        <v>1.37911e-14</v>
      </c>
      <c r="I1530" s="4">
        <v>0.0082719</v>
      </c>
      <c r="J1530" s="4">
        <f t="shared" si="62"/>
        <v>0.0020043863083363</v>
      </c>
      <c r="K1530" s="4">
        <f t="shared" si="63"/>
        <v>423.499767269817</v>
      </c>
    </row>
    <row r="1531" spans="1:11">
      <c r="A1531" s="4"/>
      <c r="B1531" s="4">
        <v>230</v>
      </c>
      <c r="C1531" s="4" t="s">
        <v>1353</v>
      </c>
      <c r="D1531" s="4" t="s">
        <v>17</v>
      </c>
      <c r="E1531" s="4" t="s">
        <v>11</v>
      </c>
      <c r="F1531" s="4">
        <v>-0.0476803</v>
      </c>
      <c r="G1531" s="4">
        <v>0.658681</v>
      </c>
      <c r="H1531" s="4">
        <v>2.89248e-6</v>
      </c>
      <c r="I1531" s="4">
        <v>0.0101918</v>
      </c>
      <c r="J1531" s="4">
        <f t="shared" si="62"/>
        <v>0.00102221807268376</v>
      </c>
      <c r="K1531" s="4">
        <f t="shared" si="63"/>
        <v>215.768531953196</v>
      </c>
    </row>
    <row r="1532" spans="1:11">
      <c r="A1532" s="4"/>
      <c r="B1532" s="4">
        <v>231</v>
      </c>
      <c r="C1532" s="4" t="s">
        <v>1354</v>
      </c>
      <c r="D1532" s="4" t="s">
        <v>17</v>
      </c>
      <c r="E1532" s="4" t="s">
        <v>12</v>
      </c>
      <c r="F1532" s="4">
        <v>0.0607463</v>
      </c>
      <c r="G1532" s="4">
        <v>0.166161</v>
      </c>
      <c r="H1532" s="4">
        <v>2.62482e-6</v>
      </c>
      <c r="I1532" s="4">
        <v>0.0129297</v>
      </c>
      <c r="J1532" s="4">
        <f t="shared" si="62"/>
        <v>0.0010225415355254</v>
      </c>
      <c r="K1532" s="4">
        <f t="shared" si="63"/>
        <v>215.836877978123</v>
      </c>
    </row>
    <row r="1533" spans="1:11">
      <c r="A1533" s="4"/>
      <c r="B1533" s="4">
        <v>232</v>
      </c>
      <c r="C1533" s="4" t="s">
        <v>1355</v>
      </c>
      <c r="D1533" s="4" t="s">
        <v>11</v>
      </c>
      <c r="E1533" s="4" t="s">
        <v>14</v>
      </c>
      <c r="F1533" s="4">
        <v>0.0509533</v>
      </c>
      <c r="G1533" s="4">
        <v>0.213222</v>
      </c>
      <c r="H1533" s="4">
        <v>1.40382e-6</v>
      </c>
      <c r="I1533" s="4">
        <v>0.0105614</v>
      </c>
      <c r="J1533" s="4">
        <f t="shared" si="62"/>
        <v>0.000871081617283421</v>
      </c>
      <c r="K1533" s="4">
        <f t="shared" si="63"/>
        <v>183.839021857714</v>
      </c>
    </row>
    <row r="1534" spans="1:11">
      <c r="A1534" s="4"/>
      <c r="B1534" s="4">
        <v>233</v>
      </c>
      <c r="C1534" s="4" t="s">
        <v>1356</v>
      </c>
      <c r="D1534" s="4" t="s">
        <v>12</v>
      </c>
      <c r="E1534" s="4" t="s">
        <v>17</v>
      </c>
      <c r="F1534" s="4">
        <v>0.0681598</v>
      </c>
      <c r="G1534" s="4">
        <v>0.9083</v>
      </c>
      <c r="H1534" s="4">
        <v>2.2396e-6</v>
      </c>
      <c r="I1534" s="4">
        <v>0.0144086</v>
      </c>
      <c r="J1534" s="4">
        <f t="shared" si="62"/>
        <v>0.000773900737201049</v>
      </c>
      <c r="K1534" s="4">
        <f t="shared" si="63"/>
        <v>163.313419524189</v>
      </c>
    </row>
    <row r="1535" spans="1:11">
      <c r="A1535" s="4"/>
      <c r="B1535" s="4">
        <v>234</v>
      </c>
      <c r="C1535" s="4" t="s">
        <v>1357</v>
      </c>
      <c r="D1535" s="4" t="s">
        <v>17</v>
      </c>
      <c r="E1535" s="4" t="s">
        <v>14</v>
      </c>
      <c r="F1535" s="4">
        <v>-0.0855291</v>
      </c>
      <c r="G1535" s="4">
        <v>0.104621</v>
      </c>
      <c r="H1535" s="4">
        <v>3.66598e-9</v>
      </c>
      <c r="I1535" s="4">
        <v>0.0144999</v>
      </c>
      <c r="J1535" s="4">
        <f t="shared" si="62"/>
        <v>0.00137051429891962</v>
      </c>
      <c r="K1535" s="4">
        <f t="shared" si="63"/>
        <v>289.387366136305</v>
      </c>
    </row>
    <row r="1536" spans="1:11">
      <c r="A1536" s="4"/>
      <c r="B1536" s="4">
        <v>235</v>
      </c>
      <c r="C1536" s="4" t="s">
        <v>1358</v>
      </c>
      <c r="D1536" s="4" t="s">
        <v>17</v>
      </c>
      <c r="E1536" s="4" t="s">
        <v>12</v>
      </c>
      <c r="F1536" s="4">
        <v>-0.0417957</v>
      </c>
      <c r="G1536" s="4">
        <v>0.420358</v>
      </c>
      <c r="H1536" s="4">
        <v>1.07731e-6</v>
      </c>
      <c r="I1536" s="4">
        <v>0.00857002</v>
      </c>
      <c r="J1536" s="4">
        <f t="shared" si="62"/>
        <v>0.000851279873212423</v>
      </c>
      <c r="K1536" s="4">
        <f t="shared" si="63"/>
        <v>179.656365753451</v>
      </c>
    </row>
    <row r="1537" spans="1:11">
      <c r="A1537" s="4"/>
      <c r="B1537" s="4">
        <v>236</v>
      </c>
      <c r="C1537" s="4" t="s">
        <v>1359</v>
      </c>
      <c r="D1537" s="4" t="s">
        <v>12</v>
      </c>
      <c r="E1537" s="4" t="s">
        <v>17</v>
      </c>
      <c r="F1537" s="4">
        <v>-0.0614337</v>
      </c>
      <c r="G1537" s="4">
        <v>0.774288</v>
      </c>
      <c r="H1537" s="4">
        <v>1.11209e-9</v>
      </c>
      <c r="I1537" s="4">
        <v>0.0100836</v>
      </c>
      <c r="J1537" s="4">
        <f t="shared" si="62"/>
        <v>0.00131916924733272</v>
      </c>
      <c r="K1537" s="4">
        <f t="shared" si="63"/>
        <v>278.531415077506</v>
      </c>
    </row>
    <row r="1538" spans="1:11">
      <c r="A1538" s="4"/>
      <c r="B1538" s="4">
        <v>237</v>
      </c>
      <c r="C1538" s="4" t="s">
        <v>1360</v>
      </c>
      <c r="D1538" s="4" t="s">
        <v>14</v>
      </c>
      <c r="E1538" s="4" t="s">
        <v>12</v>
      </c>
      <c r="F1538" s="4">
        <v>-0.0816632</v>
      </c>
      <c r="G1538" s="4">
        <v>0.424107</v>
      </c>
      <c r="H1538" s="4">
        <v>1.08518e-22</v>
      </c>
      <c r="I1538" s="4">
        <v>0.00832981</v>
      </c>
      <c r="J1538" s="4">
        <f t="shared" si="62"/>
        <v>0.00325761700832529</v>
      </c>
      <c r="K1538" s="4">
        <f t="shared" si="63"/>
        <v>689.15590121167</v>
      </c>
    </row>
    <row r="1539" spans="1:11">
      <c r="A1539" s="4"/>
      <c r="B1539" s="4">
        <v>238</v>
      </c>
      <c r="C1539" s="4" t="s">
        <v>1361</v>
      </c>
      <c r="D1539" s="4" t="s">
        <v>17</v>
      </c>
      <c r="E1539" s="4" t="s">
        <v>12</v>
      </c>
      <c r="F1539" s="4">
        <v>0.0464274</v>
      </c>
      <c r="G1539" s="4">
        <v>0.3598</v>
      </c>
      <c r="H1539" s="4">
        <v>7.17844e-8</v>
      </c>
      <c r="I1539" s="4">
        <v>0.00861899</v>
      </c>
      <c r="J1539" s="4">
        <f t="shared" si="62"/>
        <v>0.000993014410497205</v>
      </c>
      <c r="K1539" s="4">
        <f t="shared" si="63"/>
        <v>209.59813160577</v>
      </c>
    </row>
    <row r="1540" spans="1:11">
      <c r="A1540" s="4"/>
      <c r="B1540" s="4">
        <v>239</v>
      </c>
      <c r="C1540" s="4" t="s">
        <v>1362</v>
      </c>
      <c r="D1540" s="4" t="s">
        <v>14</v>
      </c>
      <c r="E1540" s="4" t="s">
        <v>11</v>
      </c>
      <c r="F1540" s="4">
        <v>-0.0461822</v>
      </c>
      <c r="G1540" s="4">
        <v>0.247568</v>
      </c>
      <c r="H1540" s="4">
        <v>1.90906e-6</v>
      </c>
      <c r="I1540" s="4">
        <v>0.0096964</v>
      </c>
      <c r="J1540" s="4">
        <f t="shared" si="62"/>
        <v>0.000794586160555437</v>
      </c>
      <c r="K1540" s="4">
        <f t="shared" si="63"/>
        <v>167.682059416987</v>
      </c>
    </row>
    <row r="1541" spans="1:11">
      <c r="A1541" s="4"/>
      <c r="B1541" s="4">
        <v>240</v>
      </c>
      <c r="C1541" s="4" t="s">
        <v>1363</v>
      </c>
      <c r="D1541" s="4" t="s">
        <v>17</v>
      </c>
      <c r="E1541" s="4" t="s">
        <v>12</v>
      </c>
      <c r="F1541" s="4">
        <v>-0.0582802</v>
      </c>
      <c r="G1541" s="4">
        <v>0.249672</v>
      </c>
      <c r="H1541" s="4">
        <v>2.74625e-9</v>
      </c>
      <c r="I1541" s="4">
        <v>0.00980143</v>
      </c>
      <c r="J1541" s="4">
        <f t="shared" si="62"/>
        <v>0.00127260333237776</v>
      </c>
      <c r="K1541" s="4">
        <f t="shared" si="63"/>
        <v>268.686888304594</v>
      </c>
    </row>
    <row r="1542" spans="1:11">
      <c r="A1542" s="4"/>
      <c r="B1542" s="4">
        <v>241</v>
      </c>
      <c r="C1542" s="4" t="s">
        <v>1364</v>
      </c>
      <c r="D1542" s="4" t="s">
        <v>12</v>
      </c>
      <c r="E1542" s="4" t="s">
        <v>17</v>
      </c>
      <c r="F1542" s="4">
        <v>0.0469035</v>
      </c>
      <c r="G1542" s="4">
        <v>0.229069</v>
      </c>
      <c r="H1542" s="4">
        <v>1.65287e-6</v>
      </c>
      <c r="I1542" s="4">
        <v>0.00978828</v>
      </c>
      <c r="J1542" s="4">
        <f t="shared" si="62"/>
        <v>0.000777002342583286</v>
      </c>
      <c r="K1542" s="4">
        <f t="shared" si="63"/>
        <v>163.968448832992</v>
      </c>
    </row>
    <row r="1543" spans="1:11">
      <c r="A1543" s="4"/>
      <c r="B1543" s="4">
        <v>242</v>
      </c>
      <c r="C1543" s="4" t="s">
        <v>1365</v>
      </c>
      <c r="D1543" s="4" t="s">
        <v>11</v>
      </c>
      <c r="E1543" s="4" t="s">
        <v>17</v>
      </c>
      <c r="F1543" s="4">
        <v>-0.102061</v>
      </c>
      <c r="G1543" s="4">
        <v>0.308145</v>
      </c>
      <c r="H1543" s="4">
        <v>5.78629e-29</v>
      </c>
      <c r="I1543" s="4">
        <v>0.0091379</v>
      </c>
      <c r="J1543" s="4">
        <f t="shared" si="62"/>
        <v>0.0044413995405327</v>
      </c>
      <c r="K1543" s="4">
        <f t="shared" si="63"/>
        <v>940.704877526167</v>
      </c>
    </row>
    <row r="1544" spans="1:11">
      <c r="A1544" s="4"/>
      <c r="B1544" s="4">
        <v>243</v>
      </c>
      <c r="C1544" s="4" t="s">
        <v>1366</v>
      </c>
      <c r="D1544" s="4" t="s">
        <v>17</v>
      </c>
      <c r="E1544" s="4" t="s">
        <v>12</v>
      </c>
      <c r="F1544" s="4">
        <v>-0.0431147</v>
      </c>
      <c r="G1544" s="4">
        <v>0.451248</v>
      </c>
      <c r="H1544" s="4">
        <v>1.8036e-7</v>
      </c>
      <c r="I1544" s="4">
        <v>0.00826186</v>
      </c>
      <c r="J1544" s="4">
        <f t="shared" si="62"/>
        <v>0.000920602476634795</v>
      </c>
      <c r="K1544" s="4">
        <f t="shared" si="63"/>
        <v>194.299872974913</v>
      </c>
    </row>
    <row r="1545" spans="1:11">
      <c r="A1545" s="4"/>
      <c r="B1545" s="4">
        <v>244</v>
      </c>
      <c r="C1545" s="4" t="s">
        <v>55</v>
      </c>
      <c r="D1545" s="4" t="s">
        <v>12</v>
      </c>
      <c r="E1545" s="4" t="s">
        <v>14</v>
      </c>
      <c r="F1545" s="4">
        <v>-0.0804676</v>
      </c>
      <c r="G1545" s="4">
        <v>0.258228</v>
      </c>
      <c r="H1545" s="4">
        <v>1.35425e-16</v>
      </c>
      <c r="I1545" s="4">
        <v>0.0097316</v>
      </c>
      <c r="J1545" s="4">
        <f t="shared" si="62"/>
        <v>0.00248053785927385</v>
      </c>
      <c r="K1545" s="4">
        <f t="shared" si="63"/>
        <v>524.354335400697</v>
      </c>
    </row>
    <row r="1546" spans="1:11">
      <c r="A1546" s="4"/>
      <c r="B1546" s="4">
        <v>245</v>
      </c>
      <c r="C1546" s="4" t="s">
        <v>1367</v>
      </c>
      <c r="D1546" s="4" t="s">
        <v>12</v>
      </c>
      <c r="E1546" s="4" t="s">
        <v>17</v>
      </c>
      <c r="F1546" s="4">
        <v>0.0573594</v>
      </c>
      <c r="G1546" s="4">
        <v>0.175662</v>
      </c>
      <c r="H1546" s="4">
        <v>3.19499e-7</v>
      </c>
      <c r="I1546" s="4">
        <v>0.0112215</v>
      </c>
      <c r="J1546" s="4">
        <f t="shared" si="62"/>
        <v>0.000952845173851358</v>
      </c>
      <c r="K1546" s="4">
        <f t="shared" si="63"/>
        <v>201.111419939715</v>
      </c>
    </row>
    <row r="1547" spans="1:11">
      <c r="A1547" s="4"/>
      <c r="B1547" s="4">
        <v>246</v>
      </c>
      <c r="C1547" s="4" t="s">
        <v>1368</v>
      </c>
      <c r="D1547" s="4" t="s">
        <v>14</v>
      </c>
      <c r="E1547" s="4" t="s">
        <v>11</v>
      </c>
      <c r="F1547" s="4">
        <v>0.0677666</v>
      </c>
      <c r="G1547" s="4">
        <v>0.136657</v>
      </c>
      <c r="H1547" s="4">
        <v>1.4736e-8</v>
      </c>
      <c r="I1547" s="4">
        <v>0.0119632</v>
      </c>
      <c r="J1547" s="4">
        <f t="shared" si="62"/>
        <v>0.00108361908071236</v>
      </c>
      <c r="K1547" s="4">
        <f t="shared" si="63"/>
        <v>228.743040539559</v>
      </c>
    </row>
    <row r="1548" spans="1:11">
      <c r="A1548" s="4"/>
      <c r="B1548" s="4">
        <v>247</v>
      </c>
      <c r="C1548" s="4" t="s">
        <v>1369</v>
      </c>
      <c r="D1548" s="4" t="s">
        <v>14</v>
      </c>
      <c r="E1548" s="4" t="s">
        <v>11</v>
      </c>
      <c r="F1548" s="4">
        <v>-0.0871538</v>
      </c>
      <c r="G1548" s="4">
        <v>0.213337</v>
      </c>
      <c r="H1548" s="4">
        <v>4.32315e-17</v>
      </c>
      <c r="I1548" s="4">
        <v>0.0103708</v>
      </c>
      <c r="J1548" s="4">
        <f t="shared" si="62"/>
        <v>0.00254951492343923</v>
      </c>
      <c r="K1548" s="4">
        <f t="shared" si="63"/>
        <v>538.972483691661</v>
      </c>
    </row>
    <row r="1549" spans="1:11">
      <c r="A1549" s="4"/>
      <c r="B1549" s="4">
        <v>248</v>
      </c>
      <c r="C1549" s="4" t="s">
        <v>1370</v>
      </c>
      <c r="D1549" s="4" t="s">
        <v>17</v>
      </c>
      <c r="E1549" s="4" t="s">
        <v>12</v>
      </c>
      <c r="F1549" s="4">
        <v>0.132182</v>
      </c>
      <c r="G1549" s="4">
        <v>0.0780611</v>
      </c>
      <c r="H1549" s="4">
        <v>5.77697e-18</v>
      </c>
      <c r="I1549" s="4">
        <v>0.0153043</v>
      </c>
      <c r="J1549" s="4">
        <f t="shared" si="62"/>
        <v>0.00251484625630974</v>
      </c>
      <c r="K1549" s="4">
        <f t="shared" si="63"/>
        <v>531.624981238068</v>
      </c>
    </row>
    <row r="1550" spans="1:11">
      <c r="A1550" s="4"/>
      <c r="B1550" s="4">
        <v>249</v>
      </c>
      <c r="C1550" s="4" t="s">
        <v>1371</v>
      </c>
      <c r="D1550" s="4" t="s">
        <v>11</v>
      </c>
      <c r="E1550" s="4" t="s">
        <v>14</v>
      </c>
      <c r="F1550" s="4">
        <v>0.0573715</v>
      </c>
      <c r="G1550" s="4">
        <v>0.165259</v>
      </c>
      <c r="H1550" s="4">
        <v>2.97543e-6</v>
      </c>
      <c r="I1550" s="4">
        <v>0.0122785</v>
      </c>
      <c r="J1550" s="4">
        <f t="shared" si="62"/>
        <v>0.00090811169990933</v>
      </c>
      <c r="K1550" s="4">
        <f t="shared" si="63"/>
        <v>191.661207162624</v>
      </c>
    </row>
    <row r="1551" spans="1:11">
      <c r="A1551" s="4"/>
      <c r="B1551" s="4">
        <v>250</v>
      </c>
      <c r="C1551" s="4" t="s">
        <v>1372</v>
      </c>
      <c r="D1551" s="4" t="s">
        <v>17</v>
      </c>
      <c r="E1551" s="4" t="s">
        <v>12</v>
      </c>
      <c r="F1551" s="4">
        <v>0.0599352</v>
      </c>
      <c r="G1551" s="4">
        <v>0.177241</v>
      </c>
      <c r="H1551" s="4">
        <v>3.64326e-8</v>
      </c>
      <c r="I1551" s="4">
        <v>0.0108828</v>
      </c>
      <c r="J1551" s="4">
        <f t="shared" si="62"/>
        <v>0.00104768504996309</v>
      </c>
      <c r="K1551" s="4">
        <f t="shared" si="63"/>
        <v>221.149707933173</v>
      </c>
    </row>
    <row r="1552" spans="1:11">
      <c r="A1552" s="4"/>
      <c r="B1552" s="4">
        <v>251</v>
      </c>
      <c r="C1552" s="4" t="s">
        <v>1373</v>
      </c>
      <c r="D1552" s="4" t="s">
        <v>14</v>
      </c>
      <c r="E1552" s="4" t="s">
        <v>12</v>
      </c>
      <c r="F1552" s="4">
        <v>-0.0517572</v>
      </c>
      <c r="G1552" s="4">
        <v>0.608552</v>
      </c>
      <c r="H1552" s="4">
        <v>8.06826e-10</v>
      </c>
      <c r="I1552" s="4">
        <v>0.0084246</v>
      </c>
      <c r="J1552" s="4">
        <f t="shared" si="62"/>
        <v>0.00127627221698647</v>
      </c>
      <c r="K1552" s="4">
        <f t="shared" si="63"/>
        <v>269.462495987566</v>
      </c>
    </row>
    <row r="1553" spans="1:11">
      <c r="A1553" s="4"/>
      <c r="B1553" s="4">
        <v>252</v>
      </c>
      <c r="C1553" s="4" t="s">
        <v>1374</v>
      </c>
      <c r="D1553" s="4" t="s">
        <v>14</v>
      </c>
      <c r="E1553" s="4" t="s">
        <v>17</v>
      </c>
      <c r="F1553" s="4">
        <v>-0.142328</v>
      </c>
      <c r="G1553" s="4">
        <v>0.0337382</v>
      </c>
      <c r="H1553" s="4">
        <v>9.3218e-10</v>
      </c>
      <c r="I1553" s="4">
        <v>0.023254</v>
      </c>
      <c r="J1553" s="4">
        <f t="shared" si="62"/>
        <v>0.00132077064527729</v>
      </c>
      <c r="K1553" s="4">
        <f t="shared" si="63"/>
        <v>278.869983863642</v>
      </c>
    </row>
    <row r="1554" spans="1:11">
      <c r="A1554" s="4"/>
      <c r="B1554" s="4">
        <v>253</v>
      </c>
      <c r="C1554" s="4" t="s">
        <v>1375</v>
      </c>
      <c r="D1554" s="4" t="s">
        <v>11</v>
      </c>
      <c r="E1554" s="4" t="s">
        <v>14</v>
      </c>
      <c r="F1554" s="4">
        <v>0.0442371</v>
      </c>
      <c r="G1554" s="4">
        <v>0.268498</v>
      </c>
      <c r="H1554" s="4">
        <v>1.96128e-6</v>
      </c>
      <c r="I1554" s="4">
        <v>0.00929863</v>
      </c>
      <c r="J1554" s="4">
        <f t="shared" si="62"/>
        <v>0.000768705283288225</v>
      </c>
      <c r="K1554" s="4">
        <f t="shared" si="63"/>
        <v>162.216198598903</v>
      </c>
    </row>
    <row r="1555" spans="1:11">
      <c r="A1555" s="4"/>
      <c r="B1555" s="4">
        <v>254</v>
      </c>
      <c r="C1555" s="4" t="s">
        <v>1376</v>
      </c>
      <c r="D1555" s="4" t="s">
        <v>14</v>
      </c>
      <c r="E1555" s="4" t="s">
        <v>11</v>
      </c>
      <c r="F1555" s="4">
        <v>0.0539705</v>
      </c>
      <c r="G1555" s="4">
        <v>0.472483</v>
      </c>
      <c r="H1555" s="4">
        <v>5.08862e-11</v>
      </c>
      <c r="I1555" s="4">
        <v>0.00821681</v>
      </c>
      <c r="J1555" s="4">
        <f t="shared" si="62"/>
        <v>0.00145199635398633</v>
      </c>
      <c r="K1555" s="4">
        <f t="shared" si="63"/>
        <v>306.617514704039</v>
      </c>
    </row>
    <row r="1556" spans="1:11">
      <c r="A1556" s="4"/>
      <c r="B1556" s="4">
        <v>255</v>
      </c>
      <c r="C1556" s="4" t="s">
        <v>1377</v>
      </c>
      <c r="D1556" s="4" t="s">
        <v>11</v>
      </c>
      <c r="E1556" s="4" t="s">
        <v>14</v>
      </c>
      <c r="F1556" s="4">
        <v>0.0474903</v>
      </c>
      <c r="G1556" s="4">
        <v>0.336408</v>
      </c>
      <c r="H1556" s="4">
        <v>7.69609e-8</v>
      </c>
      <c r="I1556" s="4">
        <v>0.00883686</v>
      </c>
      <c r="J1556" s="4">
        <f t="shared" si="62"/>
        <v>0.00100694854463722</v>
      </c>
      <c r="K1556" s="4">
        <f t="shared" si="63"/>
        <v>212.542210036909</v>
      </c>
    </row>
    <row r="1557" spans="1:11">
      <c r="A1557" s="4"/>
      <c r="B1557" s="4">
        <v>256</v>
      </c>
      <c r="C1557" s="4" t="s">
        <v>1378</v>
      </c>
      <c r="D1557" s="4" t="s">
        <v>17</v>
      </c>
      <c r="E1557" s="4" t="s">
        <v>12</v>
      </c>
      <c r="F1557" s="4">
        <v>-0.42108</v>
      </c>
      <c r="G1557" s="4">
        <v>0.00434107</v>
      </c>
      <c r="H1557" s="4">
        <v>1.75582e-9</v>
      </c>
      <c r="I1557" s="4">
        <v>0.0699594</v>
      </c>
      <c r="J1557" s="4">
        <f t="shared" si="62"/>
        <v>0.0015327333473794</v>
      </c>
      <c r="K1557" s="4">
        <f t="shared" si="63"/>
        <v>323.692886710233</v>
      </c>
    </row>
    <row r="1558" spans="1:11">
      <c r="A1558" s="4"/>
      <c r="B1558" s="4">
        <v>257</v>
      </c>
      <c r="C1558" s="4" t="s">
        <v>1379</v>
      </c>
      <c r="D1558" s="4" t="s">
        <v>12</v>
      </c>
      <c r="E1558" s="4" t="s">
        <v>17</v>
      </c>
      <c r="F1558" s="4">
        <v>0.0513979</v>
      </c>
      <c r="G1558" s="4">
        <v>0.443847</v>
      </c>
      <c r="H1558" s="4">
        <v>1.40767e-9</v>
      </c>
      <c r="I1558" s="4">
        <v>0.00848907</v>
      </c>
      <c r="J1558" s="4">
        <f t="shared" ref="J1558:J1581" si="64">2*(1-G1558)*G1558*(ABS(F1558))*(ABS(F1558))</f>
        <v>0.00130421238152089</v>
      </c>
      <c r="K1558" s="4">
        <f t="shared" ref="K1558:K1581" si="65">(J1558/(1-J1558))*210863</f>
        <v>275.369275423137</v>
      </c>
    </row>
    <row r="1559" spans="1:11">
      <c r="A1559" s="4"/>
      <c r="B1559" s="4">
        <v>258</v>
      </c>
      <c r="C1559" s="4" t="s">
        <v>1380</v>
      </c>
      <c r="D1559" s="4" t="s">
        <v>14</v>
      </c>
      <c r="E1559" s="4" t="s">
        <v>11</v>
      </c>
      <c r="F1559" s="4">
        <v>0.0440075</v>
      </c>
      <c r="G1559" s="4">
        <v>0.432184</v>
      </c>
      <c r="H1559" s="4">
        <v>1.3056e-7</v>
      </c>
      <c r="I1559" s="4">
        <v>0.00833782</v>
      </c>
      <c r="J1559" s="4">
        <f t="shared" si="64"/>
        <v>0.000950516590752169</v>
      </c>
      <c r="K1559" s="4">
        <f t="shared" si="65"/>
        <v>200.61947201235</v>
      </c>
    </row>
    <row r="1560" spans="1:11">
      <c r="A1560" s="4"/>
      <c r="B1560" s="4">
        <v>259</v>
      </c>
      <c r="C1560" s="4" t="s">
        <v>1381</v>
      </c>
      <c r="D1560" s="4" t="s">
        <v>11</v>
      </c>
      <c r="E1560" s="4" t="s">
        <v>14</v>
      </c>
      <c r="F1560" s="4">
        <v>0.0398657</v>
      </c>
      <c r="G1560" s="4">
        <v>0.496697</v>
      </c>
      <c r="H1560" s="4">
        <v>2.84296e-6</v>
      </c>
      <c r="I1560" s="4">
        <v>0.00851493</v>
      </c>
      <c r="J1560" s="4">
        <f t="shared" si="64"/>
        <v>0.000794602340892626</v>
      </c>
      <c r="K1560" s="4">
        <f t="shared" si="65"/>
        <v>167.685476679945</v>
      </c>
    </row>
    <row r="1561" spans="1:11">
      <c r="A1561" s="4"/>
      <c r="B1561" s="4">
        <v>260</v>
      </c>
      <c r="C1561" s="4" t="s">
        <v>1382</v>
      </c>
      <c r="D1561" s="4" t="s">
        <v>17</v>
      </c>
      <c r="E1561" s="4" t="s">
        <v>12</v>
      </c>
      <c r="F1561" s="4">
        <v>0.0875838</v>
      </c>
      <c r="G1561" s="4">
        <v>0.165815</v>
      </c>
      <c r="H1561" s="4">
        <v>3.53916e-15</v>
      </c>
      <c r="I1561" s="4">
        <v>0.0111285</v>
      </c>
      <c r="J1561" s="4">
        <f t="shared" si="64"/>
        <v>0.00212208978678769</v>
      </c>
      <c r="K1561" s="4">
        <f t="shared" si="65"/>
        <v>448.421810054702</v>
      </c>
    </row>
    <row r="1562" spans="1:11">
      <c r="A1562" s="4"/>
      <c r="B1562" s="4">
        <v>261</v>
      </c>
      <c r="C1562" s="4" t="s">
        <v>1383</v>
      </c>
      <c r="D1562" s="4" t="s">
        <v>14</v>
      </c>
      <c r="E1562" s="4" t="s">
        <v>17</v>
      </c>
      <c r="F1562" s="4">
        <v>-0.0526518</v>
      </c>
      <c r="G1562" s="4">
        <v>0.493152</v>
      </c>
      <c r="H1562" s="4">
        <v>1.87124e-10</v>
      </c>
      <c r="I1562" s="4">
        <v>0.00826357</v>
      </c>
      <c r="J1562" s="4">
        <f t="shared" si="64"/>
        <v>0.00138584601527584</v>
      </c>
      <c r="K1562" s="4">
        <f t="shared" si="65"/>
        <v>292.629187312301</v>
      </c>
    </row>
    <row r="1563" spans="1:11">
      <c r="A1563" s="4"/>
      <c r="B1563" s="4">
        <v>262</v>
      </c>
      <c r="C1563" s="4" t="s">
        <v>231</v>
      </c>
      <c r="D1563" s="4" t="s">
        <v>12</v>
      </c>
      <c r="E1563" s="4" t="s">
        <v>17</v>
      </c>
      <c r="F1563" s="4">
        <v>0.305179</v>
      </c>
      <c r="G1563" s="4">
        <v>0.0449375</v>
      </c>
      <c r="H1563" s="4">
        <v>6.62522e-52</v>
      </c>
      <c r="I1563" s="4">
        <v>0.0201321</v>
      </c>
      <c r="J1563" s="4">
        <f t="shared" si="64"/>
        <v>0.00799429163905568</v>
      </c>
      <c r="K1563" s="4">
        <f t="shared" si="65"/>
        <v>1699.2848969301</v>
      </c>
    </row>
    <row r="1564" spans="1:11">
      <c r="A1564" s="4"/>
      <c r="B1564" s="4">
        <v>263</v>
      </c>
      <c r="C1564" s="4" t="s">
        <v>1384</v>
      </c>
      <c r="D1564" s="4" t="s">
        <v>17</v>
      </c>
      <c r="E1564" s="4" t="s">
        <v>12</v>
      </c>
      <c r="F1564" s="4">
        <v>0.0543671</v>
      </c>
      <c r="G1564" s="4">
        <v>0.265611</v>
      </c>
      <c r="H1564" s="4">
        <v>1.1312e-8</v>
      </c>
      <c r="I1564" s="4">
        <v>0.00952174</v>
      </c>
      <c r="J1564" s="4">
        <f t="shared" si="64"/>
        <v>0.00115312012430871</v>
      </c>
      <c r="K1564" s="4">
        <f t="shared" si="65"/>
        <v>243.431074042469</v>
      </c>
    </row>
    <row r="1565" spans="1:11">
      <c r="A1565" s="4"/>
      <c r="B1565" s="4">
        <v>264</v>
      </c>
      <c r="C1565" s="4" t="s">
        <v>1385</v>
      </c>
      <c r="D1565" s="4" t="s">
        <v>11</v>
      </c>
      <c r="E1565" s="4" t="s">
        <v>14</v>
      </c>
      <c r="F1565" s="4">
        <v>0.0547538</v>
      </c>
      <c r="G1565" s="4">
        <v>0.484084</v>
      </c>
      <c r="H1565" s="4">
        <v>1.92035e-10</v>
      </c>
      <c r="I1565" s="4">
        <v>0.00859884</v>
      </c>
      <c r="J1565" s="4">
        <f t="shared" si="64"/>
        <v>0.00149747041699496</v>
      </c>
      <c r="K1565" s="4">
        <f t="shared" si="65"/>
        <v>316.234656581869</v>
      </c>
    </row>
    <row r="1566" spans="1:11">
      <c r="A1566" s="4"/>
      <c r="B1566" s="4">
        <v>265</v>
      </c>
      <c r="C1566" s="4" t="s">
        <v>1386</v>
      </c>
      <c r="D1566" s="4" t="s">
        <v>14</v>
      </c>
      <c r="E1566" s="4" t="s">
        <v>11</v>
      </c>
      <c r="F1566" s="4">
        <v>0.0505282</v>
      </c>
      <c r="G1566" s="4">
        <v>0.179836</v>
      </c>
      <c r="H1566" s="4">
        <v>2.5346e-6</v>
      </c>
      <c r="I1566" s="4">
        <v>0.0107385</v>
      </c>
      <c r="J1566" s="4">
        <f t="shared" si="64"/>
        <v>0.000753138739517466</v>
      </c>
      <c r="K1566" s="4">
        <f t="shared" si="65"/>
        <v>158.928789459038</v>
      </c>
    </row>
    <row r="1567" spans="1:11">
      <c r="A1567" s="4"/>
      <c r="B1567" s="4">
        <v>266</v>
      </c>
      <c r="C1567" s="4" t="s">
        <v>1387</v>
      </c>
      <c r="D1567" s="4" t="s">
        <v>12</v>
      </c>
      <c r="E1567" s="4" t="s">
        <v>14</v>
      </c>
      <c r="F1567" s="4">
        <v>0.0464999</v>
      </c>
      <c r="G1567" s="4">
        <v>0.230632</v>
      </c>
      <c r="H1567" s="4">
        <v>1.95592e-6</v>
      </c>
      <c r="I1567" s="4">
        <v>0.00977314</v>
      </c>
      <c r="J1567" s="4">
        <f t="shared" si="64"/>
        <v>0.000767339787654082</v>
      </c>
      <c r="K1567" s="4">
        <f t="shared" si="65"/>
        <v>161.927823305653</v>
      </c>
    </row>
    <row r="1568" spans="1:11">
      <c r="A1568" s="4"/>
      <c r="B1568" s="4">
        <v>267</v>
      </c>
      <c r="C1568" s="4" t="s">
        <v>1388</v>
      </c>
      <c r="D1568" s="4" t="s">
        <v>17</v>
      </c>
      <c r="E1568" s="4" t="s">
        <v>12</v>
      </c>
      <c r="F1568" s="4">
        <v>0.0445498</v>
      </c>
      <c r="G1568" s="4">
        <v>0.348264</v>
      </c>
      <c r="H1568" s="4">
        <v>2.40686e-7</v>
      </c>
      <c r="I1568" s="4">
        <v>0.00862565</v>
      </c>
      <c r="J1568" s="4">
        <f t="shared" si="64"/>
        <v>0.000900952319382907</v>
      </c>
      <c r="K1568" s="4">
        <f t="shared" si="65"/>
        <v>190.148823946</v>
      </c>
    </row>
    <row r="1569" spans="1:11">
      <c r="A1569" s="4"/>
      <c r="B1569" s="4">
        <v>268</v>
      </c>
      <c r="C1569" s="4" t="s">
        <v>1389</v>
      </c>
      <c r="D1569" s="4" t="s">
        <v>14</v>
      </c>
      <c r="E1569" s="4" t="s">
        <v>12</v>
      </c>
      <c r="F1569" s="4">
        <v>-0.0596968</v>
      </c>
      <c r="G1569" s="4">
        <v>0.260385</v>
      </c>
      <c r="H1569" s="4">
        <v>2.15531e-10</v>
      </c>
      <c r="I1569" s="4">
        <v>0.0094013</v>
      </c>
      <c r="J1569" s="4">
        <f t="shared" si="64"/>
        <v>0.00137263090154615</v>
      </c>
      <c r="K1569" s="4">
        <f t="shared" si="65"/>
        <v>289.834906141243</v>
      </c>
    </row>
    <row r="1570" spans="1:11">
      <c r="A1570" s="4"/>
      <c r="B1570" s="4">
        <v>269</v>
      </c>
      <c r="C1570" s="4" t="s">
        <v>1390</v>
      </c>
      <c r="D1570" s="4" t="s">
        <v>14</v>
      </c>
      <c r="E1570" s="4" t="s">
        <v>11</v>
      </c>
      <c r="F1570" s="4">
        <v>0.0513427</v>
      </c>
      <c r="G1570" s="4">
        <v>0.232085</v>
      </c>
      <c r="H1570" s="4">
        <v>3.97631e-6</v>
      </c>
      <c r="I1570" s="4">
        <v>0.0111309</v>
      </c>
      <c r="J1570" s="4">
        <f t="shared" si="64"/>
        <v>0.000939609990718306</v>
      </c>
      <c r="K1570" s="4">
        <f t="shared" si="65"/>
        <v>198.315320529316</v>
      </c>
    </row>
    <row r="1571" spans="1:11">
      <c r="A1571" s="4"/>
      <c r="B1571" s="4">
        <v>270</v>
      </c>
      <c r="C1571" s="4" t="s">
        <v>1391</v>
      </c>
      <c r="D1571" s="4" t="s">
        <v>14</v>
      </c>
      <c r="E1571" s="4" t="s">
        <v>11</v>
      </c>
      <c r="F1571" s="4">
        <v>0.17219</v>
      </c>
      <c r="G1571" s="4">
        <v>0.425466</v>
      </c>
      <c r="H1571" s="4">
        <v>1.90283e-93</v>
      </c>
      <c r="I1571" s="4">
        <v>0.00839705</v>
      </c>
      <c r="J1571" s="4">
        <f t="shared" si="64"/>
        <v>0.0144952744523613</v>
      </c>
      <c r="K1571" s="4">
        <f t="shared" si="65"/>
        <v>3101.47377035637</v>
      </c>
    </row>
    <row r="1572" spans="1:11">
      <c r="A1572" s="4"/>
      <c r="B1572" s="4">
        <v>271</v>
      </c>
      <c r="C1572" s="4" t="s">
        <v>1392</v>
      </c>
      <c r="D1572" s="4" t="s">
        <v>11</v>
      </c>
      <c r="E1572" s="4" t="s">
        <v>14</v>
      </c>
      <c r="F1572" s="4">
        <v>-0.0622974</v>
      </c>
      <c r="G1572" s="4">
        <v>0.284974</v>
      </c>
      <c r="H1572" s="4">
        <v>5.26744e-11</v>
      </c>
      <c r="I1572" s="4">
        <v>0.00949194</v>
      </c>
      <c r="J1572" s="4">
        <f t="shared" si="64"/>
        <v>0.00158160092870917</v>
      </c>
      <c r="K1572" s="4">
        <f t="shared" si="65"/>
        <v>334.029417867917</v>
      </c>
    </row>
    <row r="1573" spans="1:11">
      <c r="A1573" s="4"/>
      <c r="B1573" s="4">
        <v>272</v>
      </c>
      <c r="C1573" s="4" t="s">
        <v>1393</v>
      </c>
      <c r="D1573" s="4" t="s">
        <v>17</v>
      </c>
      <c r="E1573" s="4" t="s">
        <v>12</v>
      </c>
      <c r="F1573" s="4">
        <v>-0.0444924</v>
      </c>
      <c r="G1573" s="4">
        <v>0.334793</v>
      </c>
      <c r="H1573" s="4">
        <v>3.86785e-7</v>
      </c>
      <c r="I1573" s="4">
        <v>0.00876637</v>
      </c>
      <c r="J1573" s="4">
        <f t="shared" si="64"/>
        <v>0.000881728424216342</v>
      </c>
      <c r="K1573" s="4">
        <f t="shared" si="65"/>
        <v>186.087979776705</v>
      </c>
    </row>
    <row r="1574" spans="1:11">
      <c r="A1574" s="4"/>
      <c r="B1574" s="4">
        <v>273</v>
      </c>
      <c r="C1574" s="4" t="s">
        <v>1394</v>
      </c>
      <c r="D1574" s="4" t="s">
        <v>11</v>
      </c>
      <c r="E1574" s="4" t="s">
        <v>14</v>
      </c>
      <c r="F1574" s="4">
        <v>0.0436537</v>
      </c>
      <c r="G1574" s="4">
        <v>0.745871</v>
      </c>
      <c r="H1574" s="4">
        <v>3.95094e-6</v>
      </c>
      <c r="I1574" s="4">
        <v>0.00946124</v>
      </c>
      <c r="J1574" s="4">
        <f t="shared" si="64"/>
        <v>0.000722420504418253</v>
      </c>
      <c r="K1574" s="4">
        <f t="shared" si="65"/>
        <v>152.441881964409</v>
      </c>
    </row>
    <row r="1575" spans="1:11">
      <c r="A1575" s="4"/>
      <c r="B1575" s="4">
        <v>274</v>
      </c>
      <c r="C1575" s="4" t="s">
        <v>1395</v>
      </c>
      <c r="D1575" s="4" t="s">
        <v>17</v>
      </c>
      <c r="E1575" s="4" t="s">
        <v>12</v>
      </c>
      <c r="F1575" s="4">
        <v>-0.0641318</v>
      </c>
      <c r="G1575" s="4">
        <v>0.177262</v>
      </c>
      <c r="H1575" s="4">
        <v>2.48909e-9</v>
      </c>
      <c r="I1575" s="4">
        <v>0.0107565</v>
      </c>
      <c r="J1575" s="4">
        <f t="shared" si="64"/>
        <v>0.00119964861336058</v>
      </c>
      <c r="K1575" s="4">
        <f t="shared" si="65"/>
        <v>253.265334966958</v>
      </c>
    </row>
    <row r="1576" spans="1:11">
      <c r="A1576" s="4"/>
      <c r="B1576" s="4">
        <v>275</v>
      </c>
      <c r="C1576" s="4" t="s">
        <v>1396</v>
      </c>
      <c r="D1576" s="4" t="s">
        <v>11</v>
      </c>
      <c r="E1576" s="4" t="s">
        <v>14</v>
      </c>
      <c r="F1576" s="4">
        <v>0.0666278</v>
      </c>
      <c r="G1576" s="4">
        <v>0.412514</v>
      </c>
      <c r="H1576" s="4">
        <v>1.89278e-15</v>
      </c>
      <c r="I1576" s="4">
        <v>0.00838277</v>
      </c>
      <c r="J1576" s="4">
        <f t="shared" si="64"/>
        <v>0.00215167739116299</v>
      </c>
      <c r="K1576" s="4">
        <f t="shared" si="65"/>
        <v>454.687490526211</v>
      </c>
    </row>
    <row r="1577" spans="1:11">
      <c r="A1577" s="4"/>
      <c r="B1577" s="4">
        <v>276</v>
      </c>
      <c r="C1577" s="4" t="s">
        <v>1397</v>
      </c>
      <c r="D1577" s="4" t="s">
        <v>14</v>
      </c>
      <c r="E1577" s="4" t="s">
        <v>17</v>
      </c>
      <c r="F1577" s="4">
        <v>0.0479915</v>
      </c>
      <c r="G1577" s="4">
        <v>0.699062</v>
      </c>
      <c r="H1577" s="4">
        <v>3.4389e-7</v>
      </c>
      <c r="I1577" s="4">
        <v>0.00941443</v>
      </c>
      <c r="J1577" s="4">
        <f t="shared" si="64"/>
        <v>0.000969061566787443</v>
      </c>
      <c r="K1577" s="4">
        <f t="shared" si="65"/>
        <v>204.537438528147</v>
      </c>
    </row>
    <row r="1578" spans="1:11">
      <c r="A1578" s="4"/>
      <c r="B1578" s="4">
        <v>277</v>
      </c>
      <c r="C1578" s="4" t="s">
        <v>1131</v>
      </c>
      <c r="D1578" s="4" t="s">
        <v>14</v>
      </c>
      <c r="E1578" s="4" t="s">
        <v>12</v>
      </c>
      <c r="F1578" s="4">
        <v>0.0584793</v>
      </c>
      <c r="G1578" s="4">
        <v>0.209224</v>
      </c>
      <c r="H1578" s="4">
        <v>7.01229e-9</v>
      </c>
      <c r="I1578" s="4">
        <v>0.010099</v>
      </c>
      <c r="J1578" s="4">
        <f t="shared" si="64"/>
        <v>0.00113161659422745</v>
      </c>
      <c r="K1578" s="4">
        <f t="shared" si="65"/>
        <v>238.886397720378</v>
      </c>
    </row>
    <row r="1579" spans="1:11">
      <c r="A1579" s="4"/>
      <c r="B1579" s="4">
        <v>278</v>
      </c>
      <c r="C1579" s="4" t="s">
        <v>1398</v>
      </c>
      <c r="D1579" s="4" t="s">
        <v>12</v>
      </c>
      <c r="E1579" s="4" t="s">
        <v>17</v>
      </c>
      <c r="F1579" s="4">
        <v>-0.0455581</v>
      </c>
      <c r="G1579" s="4">
        <v>0.727034</v>
      </c>
      <c r="H1579" s="4">
        <v>8.13654e-7</v>
      </c>
      <c r="I1579" s="4">
        <v>0.00923713</v>
      </c>
      <c r="J1579" s="4">
        <f t="shared" si="64"/>
        <v>0.000823805106585372</v>
      </c>
      <c r="K1579" s="4">
        <f t="shared" si="65"/>
        <v>173.853237374657</v>
      </c>
    </row>
    <row r="1580" spans="1:11">
      <c r="A1580" s="4"/>
      <c r="B1580" s="4">
        <v>279</v>
      </c>
      <c r="C1580" s="4" t="s">
        <v>1399</v>
      </c>
      <c r="D1580" s="4" t="s">
        <v>17</v>
      </c>
      <c r="E1580" s="4" t="s">
        <v>12</v>
      </c>
      <c r="F1580" s="4">
        <v>-0.0509106</v>
      </c>
      <c r="G1580" s="4">
        <v>0.528812</v>
      </c>
      <c r="H1580" s="4">
        <v>1.85686e-8</v>
      </c>
      <c r="I1580" s="4">
        <v>0.00905104</v>
      </c>
      <c r="J1580" s="4">
        <f t="shared" si="64"/>
        <v>0.00129164137926249</v>
      </c>
      <c r="K1580" s="4">
        <f t="shared" si="65"/>
        <v>272.711621770712</v>
      </c>
    </row>
    <row r="1581" spans="1:11">
      <c r="A1581" s="4"/>
      <c r="B1581" s="4">
        <v>280</v>
      </c>
      <c r="C1581" s="4" t="s">
        <v>1400</v>
      </c>
      <c r="D1581" s="4" t="s">
        <v>11</v>
      </c>
      <c r="E1581" s="4" t="s">
        <v>14</v>
      </c>
      <c r="F1581" s="4">
        <v>0.0774563</v>
      </c>
      <c r="G1581" s="4">
        <v>0.285047</v>
      </c>
      <c r="H1581" s="4">
        <v>2.52581e-15</v>
      </c>
      <c r="I1581" s="4">
        <v>0.00978931</v>
      </c>
      <c r="J1581" s="4">
        <f t="shared" si="64"/>
        <v>0.00244532989828078</v>
      </c>
      <c r="K1581" s="4">
        <f t="shared" si="65"/>
        <v>516.893573651059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duzhixiang</dc:creator>
  <cp:lastModifiedBy>疯子杜</cp:lastModifiedBy>
  <dcterms:created xsi:type="dcterms:W3CDTF">2023-08-21T21:17:44Z</dcterms:created>
  <dcterms:modified xsi:type="dcterms:W3CDTF">2023-08-21T22:26:00Z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03640E5E3719DA81F863E36416C441E4_41</vt:lpwstr>
  </property>
  <property fmtid="{D5CDD505-2E9C-101B-9397-08002B2CF9AE}" pid="3" name="KSOProductBuildVer">
    <vt:lpwstr>2052-6.0.0.8068</vt:lpwstr>
  </property>
</Properties>
</file>