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\审稿人意见\"/>
    </mc:Choice>
  </mc:AlternateContent>
  <xr:revisionPtr revIDLastSave="0" documentId="13_ncr:1_{EDA46F65-7A44-429B-BC9C-89431E1BA88B}" xr6:coauthVersionLast="47" xr6:coauthVersionMax="47" xr10:uidLastSave="{00000000-0000-0000-0000-000000000000}"/>
  <bookViews>
    <workbookView xWindow="-103" yWindow="-103" windowWidth="21806" windowHeight="1388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H22" i="1"/>
  <c r="F22" i="1"/>
  <c r="E22" i="1"/>
  <c r="D22" i="1"/>
  <c r="C22" i="1"/>
  <c r="B22" i="1"/>
  <c r="J11" i="1"/>
  <c r="H11" i="1"/>
  <c r="G11" i="1"/>
  <c r="F11" i="1"/>
  <c r="E11" i="1"/>
  <c r="D11" i="1"/>
  <c r="C11" i="1"/>
  <c r="J21" i="1"/>
  <c r="H21" i="1"/>
  <c r="F21" i="1"/>
  <c r="E21" i="1"/>
  <c r="D21" i="1"/>
  <c r="C21" i="1"/>
  <c r="B21" i="1"/>
  <c r="J10" i="1"/>
  <c r="H10" i="1"/>
  <c r="G10" i="1"/>
  <c r="F10" i="1"/>
  <c r="E10" i="1"/>
  <c r="D10" i="1"/>
  <c r="C10" i="1"/>
  <c r="B11" i="1"/>
  <c r="B10" i="1"/>
</calcChain>
</file>

<file path=xl/sharedStrings.xml><?xml version="1.0" encoding="utf-8"?>
<sst xmlns="http://schemas.openxmlformats.org/spreadsheetml/2006/main" count="49" uniqueCount="20">
  <si>
    <t>group</t>
  </si>
  <si>
    <t>gravidity</t>
    <phoneticPr fontId="1" type="noConversion"/>
  </si>
  <si>
    <t xml:space="preserve"> parity</t>
    <phoneticPr fontId="1" type="noConversion"/>
  </si>
  <si>
    <t>caesarean section percentage</t>
  </si>
  <si>
    <t>caesarean section percentage</t>
    <phoneticPr fontId="1" type="noConversion"/>
  </si>
  <si>
    <t>EOPE</t>
    <phoneticPr fontId="1" type="noConversion"/>
  </si>
  <si>
    <t>normal control</t>
    <phoneticPr fontId="1" type="noConversion"/>
  </si>
  <si>
    <t>maternal age(years)</t>
    <phoneticPr fontId="1" type="noConversion"/>
  </si>
  <si>
    <t>systolic blood pressure at diagnosis(mmHg)</t>
    <phoneticPr fontId="1" type="noConversion"/>
  </si>
  <si>
    <t>diastolic blood pressure at diagnosis(mmHg)</t>
    <phoneticPr fontId="1" type="noConversion"/>
  </si>
  <si>
    <t>week at diagnosis（weeks)</t>
    <phoneticPr fontId="1" type="noConversion"/>
  </si>
  <si>
    <t>week at partus（weeks)</t>
    <phoneticPr fontId="1" type="noConversion"/>
  </si>
  <si>
    <t xml:space="preserve">average </t>
    <phoneticPr fontId="1" type="noConversion"/>
  </si>
  <si>
    <t>standard deviation</t>
  </si>
  <si>
    <t>standard deviation</t>
    <phoneticPr fontId="1" type="noConversion"/>
  </si>
  <si>
    <t>patient number</t>
    <phoneticPr fontId="1" type="noConversion"/>
  </si>
  <si>
    <t>caesarean section</t>
    <phoneticPr fontId="1" type="noConversion"/>
  </si>
  <si>
    <t>yes</t>
    <phoneticPr fontId="1" type="noConversion"/>
  </si>
  <si>
    <t>no</t>
    <phoneticPr fontId="1" type="noConversion"/>
  </si>
  <si>
    <t>fetal birth weight(g)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</si>
</sst>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I23" sqref="I23"/>
    </sheetView>
  </sheetViews>
  <sheetFormatPr defaultColWidth="9" defaultRowHeight="14.15" x14ac:dyDescent="0.3"/>
  <sheetData>
    <row r="1" spans="1:12" x14ac:dyDescent="0.3">
      <c r="A1" s="1" t="s">
        <v>15</v>
      </c>
      <c r="B1" s="1" t="s">
        <v>7</v>
      </c>
      <c r="C1" s="1" t="s">
        <v>1</v>
      </c>
      <c r="D1" s="1" t="s">
        <v>2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16</v>
      </c>
      <c r="J1" s="1" t="s">
        <v>19</v>
      </c>
      <c r="L1" t="s">
        <v>0</v>
      </c>
    </row>
    <row r="2" spans="1:12" x14ac:dyDescent="0.3">
      <c r="A2">
        <v>1</v>
      </c>
      <c r="B2">
        <v>32</v>
      </c>
      <c r="C2">
        <v>2</v>
      </c>
      <c r="D2">
        <v>1</v>
      </c>
      <c r="E2">
        <v>163</v>
      </c>
      <c r="F2">
        <v>115</v>
      </c>
      <c r="G2">
        <v>30</v>
      </c>
      <c r="H2">
        <v>32</v>
      </c>
      <c r="I2" s="1" t="s">
        <v>17</v>
      </c>
      <c r="J2" s="1">
        <v>1640</v>
      </c>
      <c r="L2" s="1" t="s">
        <v>5</v>
      </c>
    </row>
    <row r="3" spans="1:12" x14ac:dyDescent="0.3">
      <c r="A3">
        <v>2</v>
      </c>
      <c r="B3">
        <v>34</v>
      </c>
      <c r="C3">
        <v>2</v>
      </c>
      <c r="D3">
        <v>1</v>
      </c>
      <c r="E3">
        <v>178</v>
      </c>
      <c r="F3">
        <v>119</v>
      </c>
      <c r="G3">
        <v>30</v>
      </c>
      <c r="H3">
        <v>31</v>
      </c>
      <c r="I3" s="1" t="s">
        <v>17</v>
      </c>
      <c r="J3" s="1">
        <v>1260</v>
      </c>
      <c r="L3" s="1" t="s">
        <v>5</v>
      </c>
    </row>
    <row r="4" spans="1:12" x14ac:dyDescent="0.3">
      <c r="A4">
        <v>3</v>
      </c>
      <c r="B4">
        <v>28</v>
      </c>
      <c r="C4">
        <v>1</v>
      </c>
      <c r="D4">
        <v>1</v>
      </c>
      <c r="E4">
        <v>160</v>
      </c>
      <c r="F4">
        <v>110</v>
      </c>
      <c r="G4">
        <v>31</v>
      </c>
      <c r="H4">
        <v>33</v>
      </c>
      <c r="I4" s="1" t="s">
        <v>17</v>
      </c>
      <c r="J4" s="1">
        <v>1200</v>
      </c>
      <c r="L4" s="1" t="s">
        <v>5</v>
      </c>
    </row>
    <row r="5" spans="1:12" x14ac:dyDescent="0.3">
      <c r="A5">
        <v>4</v>
      </c>
      <c r="B5">
        <v>30</v>
      </c>
      <c r="C5">
        <v>2</v>
      </c>
      <c r="D5">
        <v>1</v>
      </c>
      <c r="E5">
        <v>165</v>
      </c>
      <c r="F5">
        <v>112</v>
      </c>
      <c r="G5">
        <v>32</v>
      </c>
      <c r="H5">
        <v>33</v>
      </c>
      <c r="I5" s="1" t="s">
        <v>17</v>
      </c>
      <c r="J5" s="1">
        <v>1420</v>
      </c>
      <c r="L5" s="1" t="s">
        <v>5</v>
      </c>
    </row>
    <row r="6" spans="1:12" x14ac:dyDescent="0.3">
      <c r="A6">
        <v>5</v>
      </c>
      <c r="B6">
        <v>32</v>
      </c>
      <c r="C6">
        <v>2</v>
      </c>
      <c r="D6">
        <v>2</v>
      </c>
      <c r="E6">
        <v>170</v>
      </c>
      <c r="F6">
        <v>115</v>
      </c>
      <c r="G6">
        <v>29</v>
      </c>
      <c r="H6">
        <v>32</v>
      </c>
      <c r="I6" s="1" t="s">
        <v>17</v>
      </c>
      <c r="J6" s="1">
        <v>1230</v>
      </c>
      <c r="L6" s="1" t="s">
        <v>5</v>
      </c>
    </row>
    <row r="7" spans="1:12" x14ac:dyDescent="0.3">
      <c r="A7">
        <v>6</v>
      </c>
      <c r="B7">
        <v>32</v>
      </c>
      <c r="C7">
        <v>1</v>
      </c>
      <c r="D7">
        <v>1</v>
      </c>
      <c r="E7">
        <v>172</v>
      </c>
      <c r="F7">
        <v>112</v>
      </c>
      <c r="G7">
        <v>30</v>
      </c>
      <c r="H7">
        <v>32</v>
      </c>
      <c r="I7" s="1" t="s">
        <v>17</v>
      </c>
      <c r="J7" s="1">
        <v>1000</v>
      </c>
      <c r="L7" s="1" t="s">
        <v>5</v>
      </c>
    </row>
    <row r="8" spans="1:12" x14ac:dyDescent="0.3">
      <c r="A8">
        <v>7</v>
      </c>
      <c r="B8">
        <v>33</v>
      </c>
      <c r="C8">
        <v>3</v>
      </c>
      <c r="D8">
        <v>2</v>
      </c>
      <c r="E8">
        <v>184</v>
      </c>
      <c r="F8">
        <v>112</v>
      </c>
      <c r="G8">
        <v>32</v>
      </c>
      <c r="H8">
        <v>33</v>
      </c>
      <c r="I8" s="1" t="s">
        <v>17</v>
      </c>
      <c r="J8" s="1">
        <v>1420</v>
      </c>
      <c r="L8" s="1" t="s">
        <v>5</v>
      </c>
    </row>
    <row r="9" spans="1:12" x14ac:dyDescent="0.3">
      <c r="A9">
        <v>8</v>
      </c>
      <c r="B9">
        <v>30</v>
      </c>
      <c r="C9">
        <v>2</v>
      </c>
      <c r="D9">
        <v>1</v>
      </c>
      <c r="E9">
        <v>181</v>
      </c>
      <c r="F9">
        <v>116</v>
      </c>
      <c r="G9">
        <v>31</v>
      </c>
      <c r="H9">
        <v>32</v>
      </c>
      <c r="I9" s="1" t="s">
        <v>17</v>
      </c>
      <c r="J9" s="1">
        <v>1160</v>
      </c>
      <c r="L9" s="1" t="s">
        <v>5</v>
      </c>
    </row>
    <row r="10" spans="1:12" x14ac:dyDescent="0.3">
      <c r="A10" s="1" t="s">
        <v>12</v>
      </c>
      <c r="B10">
        <f>AVERAGE(B2:B9)</f>
        <v>31.375</v>
      </c>
      <c r="C10">
        <f>AVERAGE(C2:C9)</f>
        <v>1.875</v>
      </c>
      <c r="D10">
        <f>AVERAGE(D2:D9)</f>
        <v>1.25</v>
      </c>
      <c r="E10">
        <f>AVERAGE(E2:E9)</f>
        <v>171.625</v>
      </c>
      <c r="F10">
        <f>AVERAGE(F2:F9)</f>
        <v>113.875</v>
      </c>
      <c r="G10">
        <f>AVERAGE(G2:G9)</f>
        <v>30.625</v>
      </c>
      <c r="H10">
        <f>AVERAGE(H2:H9)</f>
        <v>32.25</v>
      </c>
      <c r="J10">
        <f>AVERAGE(J2:J9)</f>
        <v>1291.25</v>
      </c>
      <c r="L10" s="1"/>
    </row>
    <row r="11" spans="1:12" x14ac:dyDescent="0.3">
      <c r="A11" t="s">
        <v>13</v>
      </c>
      <c r="B11">
        <f>STDEV(B2:B9)</f>
        <v>1.9226098333849673</v>
      </c>
      <c r="C11">
        <f>STDEV(C2:C9)</f>
        <v>0.64086994446165568</v>
      </c>
      <c r="D11">
        <f>STDEV(D2:D9)</f>
        <v>0.46291004988627571</v>
      </c>
      <c r="E11">
        <f>STDEV(E2:E9)</f>
        <v>8.7658020576719444</v>
      </c>
      <c r="F11">
        <f>STDEV(F2:F9)</f>
        <v>2.9001231500945415</v>
      </c>
      <c r="G11">
        <f>STDEV(G2:G9)</f>
        <v>1.0606601717798212</v>
      </c>
      <c r="H11">
        <f>STDEV(H2:H9)</f>
        <v>0.70710678118654757</v>
      </c>
      <c r="J11">
        <f>STDEV(J2:J9)</f>
        <v>196.35518109501757</v>
      </c>
      <c r="L11" s="1"/>
    </row>
    <row r="12" spans="1:12" x14ac:dyDescent="0.3">
      <c r="A12" s="1" t="s">
        <v>4</v>
      </c>
      <c r="I12" s="2">
        <v>1</v>
      </c>
      <c r="L12" s="1"/>
    </row>
    <row r="13" spans="1:12" x14ac:dyDescent="0.3">
      <c r="A13">
        <v>1</v>
      </c>
      <c r="B13">
        <v>26</v>
      </c>
      <c r="C13">
        <v>1</v>
      </c>
      <c r="D13">
        <v>1</v>
      </c>
      <c r="E13">
        <v>110</v>
      </c>
      <c r="F13">
        <v>70</v>
      </c>
      <c r="H13">
        <v>36</v>
      </c>
      <c r="I13" s="1" t="s">
        <v>18</v>
      </c>
      <c r="J13" s="1">
        <v>2800</v>
      </c>
      <c r="L13" s="1" t="s">
        <v>6</v>
      </c>
    </row>
    <row r="14" spans="1:12" x14ac:dyDescent="0.3">
      <c r="A14">
        <v>2</v>
      </c>
      <c r="B14">
        <v>27</v>
      </c>
      <c r="C14">
        <v>2</v>
      </c>
      <c r="D14">
        <v>1</v>
      </c>
      <c r="E14">
        <v>116</v>
      </c>
      <c r="F14">
        <v>67</v>
      </c>
      <c r="H14">
        <v>37</v>
      </c>
      <c r="I14" s="1" t="s">
        <v>18</v>
      </c>
      <c r="J14" s="1">
        <v>3100</v>
      </c>
      <c r="L14" s="1" t="s">
        <v>6</v>
      </c>
    </row>
    <row r="15" spans="1:12" x14ac:dyDescent="0.3">
      <c r="A15">
        <v>3</v>
      </c>
      <c r="B15">
        <v>30</v>
      </c>
      <c r="C15">
        <v>1</v>
      </c>
      <c r="D15">
        <v>1</v>
      </c>
      <c r="E15">
        <v>105</v>
      </c>
      <c r="F15">
        <v>76</v>
      </c>
      <c r="H15">
        <v>37</v>
      </c>
      <c r="I15" s="1" t="s">
        <v>18</v>
      </c>
      <c r="J15" s="1">
        <v>3200</v>
      </c>
      <c r="L15" s="1" t="s">
        <v>6</v>
      </c>
    </row>
    <row r="16" spans="1:12" x14ac:dyDescent="0.3">
      <c r="A16">
        <v>4</v>
      </c>
      <c r="B16">
        <v>32</v>
      </c>
      <c r="C16">
        <v>3</v>
      </c>
      <c r="D16">
        <v>2</v>
      </c>
      <c r="E16">
        <v>112</v>
      </c>
      <c r="F16">
        <v>71</v>
      </c>
      <c r="H16">
        <v>37</v>
      </c>
      <c r="I16" s="1" t="s">
        <v>18</v>
      </c>
      <c r="J16" s="1">
        <v>3460</v>
      </c>
      <c r="L16" s="1" t="s">
        <v>6</v>
      </c>
    </row>
    <row r="17" spans="1:12" x14ac:dyDescent="0.3">
      <c r="A17">
        <v>5</v>
      </c>
      <c r="B17">
        <v>35</v>
      </c>
      <c r="C17">
        <v>3</v>
      </c>
      <c r="D17">
        <v>1</v>
      </c>
      <c r="E17">
        <v>108</v>
      </c>
      <c r="F17">
        <v>74</v>
      </c>
      <c r="H17">
        <v>38</v>
      </c>
      <c r="I17" s="1" t="s">
        <v>17</v>
      </c>
      <c r="J17" s="1">
        <v>2850</v>
      </c>
      <c r="L17" s="1" t="s">
        <v>6</v>
      </c>
    </row>
    <row r="18" spans="1:12" x14ac:dyDescent="0.3">
      <c r="A18">
        <v>6</v>
      </c>
      <c r="B18">
        <v>29</v>
      </c>
      <c r="C18">
        <v>2</v>
      </c>
      <c r="D18">
        <v>1</v>
      </c>
      <c r="E18">
        <v>112</v>
      </c>
      <c r="F18">
        <v>72</v>
      </c>
      <c r="H18">
        <v>39</v>
      </c>
      <c r="I18" s="1" t="s">
        <v>17</v>
      </c>
      <c r="J18" s="1">
        <v>3000</v>
      </c>
      <c r="L18" s="1" t="s">
        <v>6</v>
      </c>
    </row>
    <row r="19" spans="1:12" x14ac:dyDescent="0.3">
      <c r="A19">
        <v>7</v>
      </c>
      <c r="B19">
        <v>28</v>
      </c>
      <c r="C19">
        <v>2</v>
      </c>
      <c r="D19">
        <v>1</v>
      </c>
      <c r="E19">
        <v>115</v>
      </c>
      <c r="F19">
        <v>81</v>
      </c>
      <c r="H19">
        <v>37</v>
      </c>
      <c r="I19" s="1" t="s">
        <v>18</v>
      </c>
      <c r="J19" s="1">
        <v>3700</v>
      </c>
      <c r="L19" s="1" t="s">
        <v>6</v>
      </c>
    </row>
    <row r="20" spans="1:12" x14ac:dyDescent="0.3">
      <c r="A20">
        <v>8</v>
      </c>
      <c r="B20">
        <v>32</v>
      </c>
      <c r="C20">
        <v>1</v>
      </c>
      <c r="D20">
        <v>1</v>
      </c>
      <c r="E20">
        <v>110</v>
      </c>
      <c r="F20">
        <v>69</v>
      </c>
      <c r="H20">
        <v>37</v>
      </c>
      <c r="I20" s="1" t="s">
        <v>18</v>
      </c>
      <c r="J20" s="1">
        <v>3540</v>
      </c>
      <c r="L20" s="1" t="s">
        <v>6</v>
      </c>
    </row>
    <row r="21" spans="1:12" x14ac:dyDescent="0.3">
      <c r="A21" s="1" t="s">
        <v>12</v>
      </c>
      <c r="B21">
        <f>AVERAGE(B13:B20)</f>
        <v>29.875</v>
      </c>
      <c r="C21">
        <f>AVERAGE(C13:C20)</f>
        <v>1.875</v>
      </c>
      <c r="D21">
        <f>AVERAGE(D13:D20)</f>
        <v>1.125</v>
      </c>
      <c r="E21">
        <f>AVERAGE(E13:E20)</f>
        <v>111</v>
      </c>
      <c r="F21">
        <f>AVERAGE(F13:F20)</f>
        <v>72.5</v>
      </c>
      <c r="H21">
        <f>AVERAGE(H13:H20)</f>
        <v>37.25</v>
      </c>
      <c r="J21">
        <f>AVERAGE(J13:J20)</f>
        <v>3206.25</v>
      </c>
    </row>
    <row r="22" spans="1:12" x14ac:dyDescent="0.3">
      <c r="A22" s="1" t="s">
        <v>14</v>
      </c>
      <c r="B22">
        <f>STDEV(B13:B20)</f>
        <v>2.997022331772464</v>
      </c>
      <c r="C22">
        <f>STDEV(C13:C20)</f>
        <v>0.83452296039628016</v>
      </c>
      <c r="D22">
        <f>STDEV(D13:D20)</f>
        <v>0.35355339059327379</v>
      </c>
      <c r="E22">
        <f>STDEV(E13:E20)</f>
        <v>3.5856858280031809</v>
      </c>
      <c r="F22">
        <f>STDEV(F13:F20)</f>
        <v>4.4400772194057296</v>
      </c>
      <c r="H22">
        <f>STDEV(H13:H20)</f>
        <v>0.88640526042791834</v>
      </c>
      <c r="J22">
        <f>STDEV(J13:J20)</f>
        <v>330.66761472598347</v>
      </c>
    </row>
    <row r="23" spans="1:12" x14ac:dyDescent="0.3">
      <c r="A23" t="s">
        <v>3</v>
      </c>
      <c r="I23" s="2">
        <v>0.25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15" x14ac:dyDescent="0.3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15" x14ac:dyDescent="0.3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2023-06-29T12:57:00Z</dcterms:created>
  <dcterms:modified xsi:type="dcterms:W3CDTF">2023-08-15T15:30:10Z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F97E9EB5E1634D22ABC24EE065E6A55D_12</vt:lpwstr>
  </property>
  <property fmtid="{D5CDD505-2E9C-101B-9397-08002B2CF9AE}" pid="3" name="KSOProductBuildVer">
    <vt:lpwstr>2052-12.1.0.15120</vt:lpwstr>
  </property>
</Properties>
</file>