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xxue/Documents/Research/Manuscript/Submitted/HIF3/RNA-seq/Analysis/Xue/2 Fold/"/>
    </mc:Choice>
  </mc:AlternateContent>
  <xr:revisionPtr revIDLastSave="0" documentId="13_ncr:1_{86BB6469-E070-F246-B4F8-04AB507670C1}" xr6:coauthVersionLast="47" xr6:coauthVersionMax="47" xr10:uidLastSave="{00000000-0000-0000-0000-000000000000}"/>
  <bookViews>
    <workbookView xWindow="680" yWindow="560" windowWidth="26780" windowHeight="15860" tabRatio="500" xr2:uid="{00000000-000D-0000-FFFF-FFFF00000000}"/>
  </bookViews>
  <sheets>
    <sheet name="HT29_up.csv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Y82" i="1" l="1"/>
  <c r="Y469" i="1"/>
  <c r="Y516" i="1"/>
  <c r="Y274" i="1"/>
  <c r="Y272" i="1"/>
  <c r="Y431" i="1"/>
  <c r="Y473" i="1"/>
  <c r="Y340" i="1"/>
  <c r="Y447" i="1"/>
  <c r="Y251" i="1"/>
  <c r="Y471" i="1"/>
  <c r="Y348" i="1"/>
  <c r="Y306" i="1"/>
  <c r="Y493" i="1"/>
  <c r="Y374" i="1"/>
  <c r="Y353" i="1"/>
  <c r="Y529" i="1"/>
  <c r="Y301" i="1"/>
  <c r="Y546" i="1"/>
  <c r="Y535" i="1"/>
  <c r="Y580" i="1"/>
  <c r="Y537" i="1"/>
  <c r="Y390" i="1"/>
  <c r="Y555" i="1"/>
  <c r="Y459" i="1"/>
  <c r="Y237" i="1"/>
  <c r="Y599" i="1"/>
  <c r="Y233" i="1"/>
  <c r="Y596" i="1"/>
  <c r="Y377" i="1"/>
  <c r="Y223" i="1"/>
  <c r="Y326" i="1"/>
  <c r="Y375" i="1"/>
  <c r="Y618" i="1"/>
  <c r="Y511" i="1"/>
  <c r="Y436" i="1"/>
  <c r="Y344" i="1"/>
  <c r="Y475" i="1"/>
  <c r="Y321" i="1"/>
  <c r="Y205" i="1"/>
  <c r="Y610" i="1"/>
  <c r="Y282" i="1"/>
  <c r="Y287" i="1"/>
  <c r="Y311" i="1"/>
  <c r="Y347" i="1"/>
  <c r="Y275" i="1"/>
  <c r="Y536" i="1"/>
  <c r="Y190" i="1"/>
  <c r="Y196" i="1"/>
  <c r="Y277" i="1"/>
  <c r="Y547" i="1"/>
  <c r="Y476" i="1"/>
  <c r="Y593" i="1"/>
  <c r="Y455" i="1"/>
  <c r="Y303" i="1"/>
  <c r="Y341" i="1"/>
  <c r="Y400" i="1"/>
  <c r="Y581" i="1"/>
  <c r="Y570" i="1"/>
  <c r="Y365" i="1"/>
  <c r="Y178" i="1"/>
  <c r="Y417" i="1"/>
  <c r="Y462" i="1"/>
  <c r="Y175" i="1"/>
  <c r="Y553" i="1"/>
  <c r="Y386" i="1"/>
  <c r="Y615" i="1"/>
  <c r="Y166" i="1"/>
  <c r="Y162" i="1"/>
  <c r="Y364" i="1"/>
  <c r="Y322" i="1"/>
  <c r="Y218" i="1"/>
  <c r="Y278" i="1"/>
  <c r="Y574" i="1"/>
  <c r="Y231" i="1"/>
  <c r="Y167" i="1"/>
  <c r="Y543" i="1"/>
  <c r="Y354" i="1"/>
  <c r="Y561" i="1"/>
  <c r="Y409" i="1"/>
  <c r="Y346" i="1"/>
  <c r="Y217" i="1"/>
  <c r="Y526" i="1"/>
  <c r="Y532" i="1"/>
  <c r="Y214" i="1"/>
  <c r="Y298" i="1"/>
  <c r="Y487" i="1"/>
  <c r="Y199" i="1"/>
  <c r="Y391" i="1"/>
  <c r="Y509" i="1"/>
  <c r="Y513" i="1"/>
  <c r="Y564" i="1"/>
  <c r="Y336" i="1"/>
  <c r="Y153" i="1"/>
  <c r="Y501" i="1"/>
  <c r="Y148" i="1"/>
  <c r="Y136" i="1"/>
  <c r="Y510" i="1"/>
  <c r="Y604" i="1"/>
  <c r="Y183" i="1"/>
  <c r="Y232" i="1"/>
  <c r="Y426" i="1"/>
  <c r="Y458" i="1"/>
  <c r="Y131" i="1"/>
  <c r="Y188" i="1"/>
  <c r="Y379" i="1"/>
  <c r="Y614" i="1"/>
  <c r="Y288" i="1"/>
  <c r="Y122" i="1"/>
  <c r="Y295" i="1"/>
  <c r="Y109" i="1"/>
  <c r="Y449" i="1"/>
  <c r="Y380" i="1"/>
  <c r="Y558" i="1"/>
  <c r="Y591" i="1"/>
  <c r="Y328" i="1"/>
  <c r="Y239" i="1"/>
  <c r="Y363" i="1"/>
  <c r="Y617" i="1"/>
  <c r="Y405" i="1"/>
  <c r="Y150" i="1"/>
  <c r="Y100" i="1"/>
  <c r="Y569" i="1"/>
  <c r="Y296" i="1"/>
  <c r="Y97" i="1"/>
  <c r="Y583" i="1"/>
  <c r="Y271" i="1"/>
  <c r="Y323" i="1"/>
  <c r="Y227" i="1"/>
  <c r="Y551" i="1"/>
  <c r="Y519" i="1"/>
  <c r="Y182" i="1"/>
  <c r="Y359" i="1"/>
  <c r="Y468" i="1"/>
  <c r="Y215" i="1"/>
  <c r="Y612" i="1"/>
  <c r="Y358" i="1"/>
  <c r="Y508" i="1"/>
  <c r="Y411" i="1"/>
  <c r="Y419" i="1"/>
  <c r="Y418" i="1"/>
  <c r="Y356" i="1"/>
  <c r="Y228" i="1"/>
  <c r="Y524" i="1"/>
  <c r="Y314" i="1"/>
  <c r="Y108" i="1"/>
  <c r="Y393" i="1"/>
  <c r="Y372" i="1"/>
  <c r="Y66" i="1"/>
  <c r="Y71" i="1"/>
  <c r="Y105" i="1"/>
  <c r="Y444" i="1"/>
  <c r="Y68" i="1"/>
  <c r="Y567" i="1"/>
  <c r="Y273" i="1"/>
  <c r="Y438" i="1"/>
  <c r="Y292" i="1"/>
  <c r="Y257" i="1"/>
  <c r="Y101" i="1"/>
  <c r="Y362" i="1"/>
  <c r="Y315" i="1"/>
  <c r="Y222" i="1"/>
  <c r="Y187" i="1"/>
  <c r="Y492" i="1"/>
  <c r="Y416" i="1"/>
  <c r="Y491" i="1"/>
  <c r="Y527" i="1"/>
  <c r="Y61" i="1"/>
  <c r="Y410" i="1"/>
  <c r="Y60" i="1"/>
  <c r="Y466" i="1"/>
  <c r="Y559" i="1"/>
  <c r="Y244" i="1"/>
  <c r="Y345" i="1"/>
  <c r="Y571" i="1"/>
  <c r="Y57" i="1"/>
  <c r="Y56" i="1"/>
  <c r="Y260" i="1"/>
  <c r="Y331" i="1"/>
  <c r="Y51" i="1"/>
  <c r="Y144" i="1"/>
  <c r="Y55" i="1"/>
  <c r="Y616" i="1"/>
  <c r="Y307" i="1"/>
  <c r="Y206" i="1"/>
  <c r="Y89" i="1"/>
  <c r="Y338" i="1"/>
  <c r="Y45" i="1"/>
  <c r="Y360" i="1"/>
  <c r="Y83" i="1"/>
  <c r="Y619" i="1"/>
  <c r="Y597" i="1"/>
  <c r="Y494" i="1"/>
  <c r="Y38" i="1"/>
  <c r="Y507" i="1"/>
  <c r="Y293" i="1"/>
  <c r="Y523" i="1"/>
  <c r="Y488" i="1"/>
  <c r="Y456" i="1"/>
  <c r="Y33" i="1"/>
  <c r="Y369" i="1"/>
  <c r="Y32" i="1"/>
  <c r="Y77" i="1"/>
  <c r="Y387" i="1"/>
  <c r="Y550" i="1"/>
  <c r="Y333" i="1"/>
  <c r="Y357" i="1"/>
  <c r="Y117" i="1"/>
  <c r="Y25" i="1"/>
  <c r="Y155" i="1"/>
  <c r="Y70" i="1"/>
  <c r="Y554" i="1"/>
  <c r="Y154" i="1"/>
  <c r="Y177" i="1"/>
  <c r="Y111" i="1"/>
  <c r="Y498" i="1"/>
  <c r="Y17" i="1"/>
  <c r="Y16" i="1"/>
  <c r="Y584" i="1"/>
  <c r="Y520" i="1"/>
  <c r="Y241" i="1"/>
  <c r="Y12" i="1"/>
  <c r="Y578" i="1"/>
  <c r="Y62" i="1"/>
  <c r="Y102" i="1"/>
  <c r="Y515" i="1"/>
  <c r="Y335" i="1"/>
  <c r="Y58" i="1"/>
  <c r="Y10" i="1"/>
  <c r="Y497" i="1"/>
  <c r="Y8" i="1"/>
  <c r="Y7" i="1"/>
  <c r="Y415" i="1"/>
  <c r="Y98" i="1"/>
  <c r="Y53" i="1"/>
  <c r="Y50" i="1"/>
  <c r="Y422" i="1"/>
  <c r="Y557" i="1"/>
  <c r="Y530" i="1"/>
  <c r="Y96" i="1"/>
  <c r="Y130" i="1"/>
  <c r="Y6" i="1"/>
  <c r="Y413" i="1"/>
  <c r="Y540" i="1"/>
  <c r="Y125" i="1"/>
  <c r="Y446" i="1"/>
  <c r="Y4" i="1"/>
  <c r="Y327" i="1"/>
  <c r="Y174" i="1"/>
  <c r="Y361" i="1"/>
  <c r="Y93" i="1"/>
  <c r="Y305" i="1"/>
  <c r="Y39" i="1"/>
  <c r="Y123" i="1"/>
  <c r="Y349" i="1"/>
  <c r="Y577" i="1"/>
  <c r="Y560" i="1"/>
  <c r="Y445" i="1"/>
  <c r="Y290" i="1"/>
  <c r="Y87" i="1"/>
  <c r="Y351" i="1"/>
  <c r="Y495" i="1"/>
  <c r="Y147" i="1"/>
  <c r="Y3" i="1"/>
  <c r="Y441" i="1"/>
  <c r="Y145" i="1"/>
  <c r="Y464" i="1"/>
  <c r="Y184" i="1"/>
  <c r="Y240" i="1"/>
  <c r="Y313" i="1"/>
  <c r="Y378" i="1"/>
  <c r="Y399" i="1"/>
  <c r="Y407" i="1"/>
  <c r="Y76" i="1"/>
  <c r="Y137" i="1"/>
  <c r="Y258" i="1"/>
  <c r="Y474" i="1"/>
  <c r="Y342" i="1"/>
  <c r="Y194" i="1"/>
  <c r="Y132" i="1"/>
  <c r="Y592" i="1"/>
  <c r="Y484" i="1"/>
  <c r="Y168" i="1"/>
  <c r="Y67" i="1"/>
  <c r="Y9" i="1"/>
  <c r="Y180" i="1"/>
  <c r="Y120" i="1"/>
  <c r="Y249" i="1"/>
  <c r="Y433" i="1"/>
  <c r="Y64" i="1"/>
  <c r="Y94" i="1"/>
  <c r="Y5" i="1"/>
  <c r="Y318" i="1"/>
  <c r="Y385" i="1"/>
  <c r="Y565" i="1"/>
  <c r="Y263" i="1"/>
  <c r="Y582" i="1"/>
  <c r="Y461" i="1"/>
  <c r="Y485" i="1"/>
  <c r="Y172" i="1"/>
  <c r="Y283" i="1"/>
  <c r="Y171" i="1"/>
  <c r="Y246" i="1"/>
  <c r="Y440" i="1"/>
  <c r="Y316" i="1"/>
  <c r="Y52" i="1"/>
  <c r="Y201" i="1"/>
  <c r="Y129" i="1"/>
  <c r="Y531" i="1"/>
  <c r="Y169" i="1"/>
  <c r="Y84" i="1"/>
  <c r="Y439" i="1"/>
  <c r="Y486" i="1"/>
  <c r="Y176" i="1"/>
  <c r="Y442" i="1"/>
  <c r="Y586" i="1"/>
  <c r="Y43" i="1"/>
  <c r="Y207" i="1"/>
  <c r="Y542" i="1"/>
  <c r="Y457" i="1"/>
  <c r="Y224" i="1"/>
  <c r="Y575" i="1"/>
  <c r="Y74" i="1"/>
  <c r="Y428" i="1"/>
  <c r="Y280" i="1"/>
  <c r="Y381" i="1"/>
  <c r="Y230" i="1"/>
  <c r="Y34" i="1"/>
  <c r="Y220" i="1"/>
  <c r="Y135" i="1"/>
  <c r="Y281" i="1"/>
  <c r="Y589" i="1"/>
  <c r="Y585" i="1"/>
  <c r="Y477" i="1"/>
  <c r="Y72" i="1"/>
  <c r="Y266" i="1"/>
  <c r="Y371" i="1"/>
  <c r="Y404" i="1"/>
  <c r="Y115" i="1"/>
  <c r="Y138" i="1"/>
  <c r="Y607" i="1"/>
  <c r="Y69" i="1"/>
  <c r="Y114" i="1"/>
  <c r="Y300" i="1"/>
  <c r="Y600" i="1"/>
  <c r="Y595" i="1"/>
  <c r="Y134" i="1"/>
  <c r="Y480" i="1"/>
  <c r="Y24" i="1"/>
  <c r="Y65" i="1"/>
  <c r="Y22" i="1"/>
  <c r="Y608" i="1"/>
  <c r="Y334" i="1"/>
  <c r="Y395" i="1"/>
  <c r="Y506" i="1"/>
  <c r="Y408" i="1"/>
  <c r="Y226" i="1"/>
  <c r="Y521" i="1"/>
  <c r="Y270" i="1"/>
  <c r="Y269" i="1"/>
  <c r="Y59" i="1"/>
  <c r="Y291" i="1"/>
  <c r="Y310" i="1"/>
  <c r="Y81" i="1"/>
  <c r="Y11" i="1"/>
  <c r="Y528" i="1"/>
  <c r="Y432" i="1"/>
  <c r="Y573" i="1"/>
  <c r="Y435" i="1"/>
  <c r="Y234" i="1"/>
  <c r="Y427" i="1"/>
  <c r="Y95" i="1"/>
  <c r="Y127" i="1"/>
  <c r="Y483" i="1"/>
  <c r="Y46" i="1"/>
  <c r="Y388" i="1"/>
  <c r="Y549" i="1"/>
  <c r="Y248" i="1"/>
  <c r="Y576" i="1"/>
  <c r="Y36" i="1"/>
  <c r="Y35" i="1"/>
  <c r="Y603" i="1"/>
  <c r="Y213" i="1"/>
  <c r="Y191" i="1"/>
  <c r="Y609" i="1"/>
  <c r="Y128" i="1"/>
  <c r="Y367" i="1"/>
  <c r="Y243" i="1"/>
  <c r="Y254" i="1"/>
  <c r="Y26" i="1"/>
  <c r="Y203" i="1"/>
  <c r="Y605" i="1"/>
  <c r="Y525" i="1"/>
  <c r="Y284" i="1"/>
  <c r="Y219" i="1"/>
  <c r="Y606" i="1"/>
  <c r="Y350" i="1"/>
  <c r="Y21" i="1"/>
  <c r="Y541" i="1"/>
  <c r="Y452" i="1"/>
  <c r="Y18" i="1"/>
  <c r="Y185" i="1"/>
  <c r="Y566" i="1"/>
  <c r="Y202" i="1"/>
  <c r="Y588" i="1"/>
  <c r="Y193" i="1"/>
  <c r="Y490" i="1"/>
  <c r="Y500" i="1"/>
  <c r="Y229" i="1"/>
  <c r="Y216" i="1"/>
  <c r="Y40" i="1"/>
  <c r="Y370" i="1"/>
  <c r="Y63" i="1"/>
  <c r="Y279" i="1"/>
  <c r="Y28" i="1"/>
  <c r="Y552" i="1"/>
  <c r="Y512" i="1"/>
  <c r="Y312" i="1"/>
  <c r="Y204" i="1"/>
  <c r="Y54" i="1"/>
  <c r="Y210" i="1"/>
  <c r="Y548" i="1"/>
  <c r="Y499" i="1"/>
  <c r="Y48" i="1"/>
  <c r="Y503" i="1"/>
  <c r="Y460" i="1"/>
  <c r="Y384" i="1"/>
  <c r="Y149" i="1"/>
  <c r="Y14" i="1"/>
  <c r="Y15" i="1"/>
  <c r="Y401" i="1"/>
  <c r="Y113" i="1"/>
  <c r="Y579" i="1"/>
  <c r="Y587" i="1"/>
  <c r="Y92" i="1"/>
  <c r="Y112" i="1"/>
  <c r="Y479" i="1"/>
  <c r="Y255" i="1"/>
  <c r="Y514" i="1"/>
  <c r="Y368" i="1"/>
  <c r="Y103" i="1"/>
  <c r="Y329" i="1"/>
  <c r="Y267" i="1"/>
  <c r="Y164" i="1"/>
  <c r="Y478" i="1"/>
  <c r="Y397" i="1"/>
  <c r="Y133" i="1"/>
  <c r="Y195" i="1"/>
  <c r="Y91" i="1"/>
  <c r="Y242" i="1"/>
  <c r="Y339" i="1"/>
  <c r="Y75" i="1"/>
  <c r="Y465" i="1"/>
  <c r="Y78" i="1"/>
  <c r="Y104" i="1"/>
  <c r="Y86" i="1"/>
  <c r="Y317" i="1"/>
  <c r="Y286" i="1"/>
  <c r="Y533" i="1"/>
  <c r="Y13" i="1"/>
  <c r="Y265" i="1"/>
  <c r="Y85" i="1"/>
  <c r="Y73" i="1"/>
  <c r="Y173" i="1"/>
  <c r="Y110" i="1"/>
  <c r="Y611" i="1"/>
  <c r="Y253" i="1"/>
  <c r="Y31" i="1"/>
  <c r="Y30" i="1"/>
  <c r="Y252" i="1"/>
  <c r="Y308" i="1"/>
  <c r="Y208" i="1"/>
  <c r="Y29" i="1"/>
  <c r="Y448" i="1"/>
  <c r="Y152" i="1"/>
  <c r="Y107" i="1"/>
  <c r="Y518" i="1"/>
  <c r="Y324" i="1"/>
  <c r="Y37" i="1"/>
  <c r="Y332" i="1"/>
  <c r="Y159" i="1"/>
  <c r="Y106" i="1"/>
  <c r="Y366" i="1"/>
  <c r="Y42" i="1"/>
  <c r="Y80" i="1"/>
  <c r="Y382" i="1"/>
  <c r="Y325" i="1"/>
  <c r="Y302" i="1"/>
  <c r="Y522" i="1"/>
  <c r="Y262" i="1"/>
  <c r="Y235" i="1"/>
  <c r="Y142" i="1"/>
  <c r="Y590" i="1"/>
  <c r="Y198" i="1"/>
  <c r="Y209" i="1"/>
  <c r="Y319" i="1"/>
  <c r="Y434" i="1"/>
  <c r="Y572" i="1"/>
  <c r="Y126" i="1"/>
  <c r="Y264" i="1"/>
  <c r="Y192" i="1"/>
  <c r="Y451" i="1"/>
  <c r="Y392" i="1"/>
  <c r="Y119" i="1"/>
  <c r="Y49" i="1"/>
  <c r="Y256" i="1"/>
  <c r="Y88" i="1"/>
  <c r="Y429" i="1"/>
  <c r="Y116" i="1"/>
  <c r="Y598" i="1"/>
  <c r="Y504" i="1"/>
  <c r="Y470" i="1"/>
  <c r="Y189" i="1"/>
  <c r="Y160" i="1"/>
  <c r="Y225" i="1"/>
  <c r="Y221" i="1"/>
  <c r="Y47" i="1"/>
  <c r="Y398" i="1"/>
  <c r="Y568" i="1"/>
  <c r="Y594" i="1"/>
  <c r="Y139" i="1"/>
  <c r="Y179" i="1"/>
  <c r="Y383" i="1"/>
  <c r="Y517" i="1"/>
  <c r="Y472" i="1"/>
  <c r="Y238" i="1"/>
  <c r="Y539" i="1"/>
  <c r="Y481" i="1"/>
  <c r="Y430" i="1"/>
  <c r="Y211" i="1"/>
  <c r="Y250" i="1"/>
  <c r="Y343" i="1"/>
  <c r="Y44" i="1"/>
  <c r="Y453" i="1"/>
  <c r="Y41" i="1"/>
  <c r="Y425" i="1"/>
  <c r="Y402" i="1"/>
  <c r="Y236" i="1"/>
  <c r="Y613" i="1"/>
  <c r="Y143" i="1"/>
  <c r="Y443" i="1"/>
  <c r="Y161" i="1"/>
  <c r="Y337" i="1"/>
  <c r="Y158" i="1"/>
  <c r="Y355" i="1"/>
  <c r="Y544" i="1"/>
  <c r="Y124" i="1"/>
  <c r="Y352" i="1"/>
  <c r="Y538" i="1"/>
  <c r="Y403" i="1"/>
  <c r="Y505" i="1"/>
  <c r="Y496" i="1"/>
  <c r="Y423" i="1"/>
  <c r="Y563" i="1"/>
  <c r="Y259" i="1"/>
  <c r="Y534" i="1"/>
  <c r="Y545" i="1"/>
  <c r="Y421" i="1"/>
  <c r="Y245" i="1"/>
  <c r="Y151" i="1"/>
  <c r="Y118" i="1"/>
  <c r="Y330" i="1"/>
  <c r="Y289" i="1"/>
  <c r="Y489" i="1"/>
  <c r="Y482" i="1"/>
  <c r="Y294" i="1"/>
  <c r="Y79" i="1"/>
  <c r="Y141" i="1"/>
  <c r="Y247" i="1"/>
  <c r="Y163" i="1"/>
  <c r="Y412" i="1"/>
  <c r="Y424" i="1"/>
  <c r="Y212" i="1"/>
  <c r="Y276" i="1"/>
  <c r="Y389" i="1"/>
  <c r="Y414" i="1"/>
  <c r="Y320" i="1"/>
  <c r="Y602" i="1"/>
  <c r="Y406" i="1"/>
  <c r="Y373" i="1"/>
  <c r="Y268" i="1"/>
  <c r="Y261" i="1"/>
  <c r="Y165" i="1"/>
  <c r="Y454" i="1"/>
  <c r="Y146" i="1"/>
  <c r="Y562" i="1"/>
  <c r="Y420" i="1"/>
  <c r="Y140" i="1"/>
  <c r="Y27" i="1"/>
  <c r="Y181" i="1"/>
  <c r="Y20" i="1"/>
  <c r="Y156" i="1"/>
  <c r="Y299" i="1"/>
  <c r="Y463" i="1"/>
  <c r="Y396" i="1"/>
  <c r="Y437" i="1"/>
  <c r="Y450" i="1"/>
  <c r="Y99" i="1"/>
  <c r="Y556" i="1"/>
  <c r="Y394" i="1"/>
  <c r="Y121" i="1"/>
  <c r="Y19" i="1"/>
  <c r="Y186" i="1"/>
  <c r="Y2" i="1"/>
  <c r="Y90" i="1"/>
  <c r="Y601" i="1"/>
  <c r="Y467" i="1"/>
  <c r="Y309" i="1"/>
  <c r="Y376" i="1"/>
  <c r="Y297" i="1"/>
  <c r="Y170" i="1"/>
  <c r="Y285" i="1"/>
  <c r="Y157" i="1"/>
  <c r="Y502" i="1"/>
  <c r="Y197" i="1"/>
  <c r="Y304" i="1"/>
  <c r="Y200" i="1"/>
  <c r="Y23" i="1"/>
  <c r="U469" i="1"/>
  <c r="U516" i="1"/>
  <c r="U274" i="1"/>
  <c r="U272" i="1"/>
  <c r="U431" i="1"/>
  <c r="U473" i="1"/>
  <c r="U340" i="1"/>
  <c r="U447" i="1"/>
  <c r="U251" i="1"/>
  <c r="U471" i="1"/>
  <c r="U348" i="1"/>
  <c r="U306" i="1"/>
  <c r="U493" i="1"/>
  <c r="U374" i="1"/>
  <c r="U353" i="1"/>
  <c r="U529" i="1"/>
  <c r="U301" i="1"/>
  <c r="U546" i="1"/>
  <c r="U535" i="1"/>
  <c r="U580" i="1"/>
  <c r="U537" i="1"/>
  <c r="U390" i="1"/>
  <c r="U555" i="1"/>
  <c r="U459" i="1"/>
  <c r="U237" i="1"/>
  <c r="U599" i="1"/>
  <c r="U233" i="1"/>
  <c r="U596" i="1"/>
  <c r="U377" i="1"/>
  <c r="U223" i="1"/>
  <c r="U326" i="1"/>
  <c r="U375" i="1"/>
  <c r="U618" i="1"/>
  <c r="U511" i="1"/>
  <c r="U436" i="1"/>
  <c r="U344" i="1"/>
  <c r="U475" i="1"/>
  <c r="U321" i="1"/>
  <c r="U205" i="1"/>
  <c r="U610" i="1"/>
  <c r="U282" i="1"/>
  <c r="U287" i="1"/>
  <c r="U311" i="1"/>
  <c r="U347" i="1"/>
  <c r="U275" i="1"/>
  <c r="U536" i="1"/>
  <c r="U190" i="1"/>
  <c r="U196" i="1"/>
  <c r="U277" i="1"/>
  <c r="U547" i="1"/>
  <c r="U476" i="1"/>
  <c r="U593" i="1"/>
  <c r="U455" i="1"/>
  <c r="U303" i="1"/>
  <c r="U341" i="1"/>
  <c r="U400" i="1"/>
  <c r="U581" i="1"/>
  <c r="U570" i="1"/>
  <c r="U365" i="1"/>
  <c r="U178" i="1"/>
  <c r="U417" i="1"/>
  <c r="U462" i="1"/>
  <c r="U175" i="1"/>
  <c r="U553" i="1"/>
  <c r="U386" i="1"/>
  <c r="U615" i="1"/>
  <c r="U166" i="1"/>
  <c r="U162" i="1"/>
  <c r="U364" i="1"/>
  <c r="U322" i="1"/>
  <c r="U218" i="1"/>
  <c r="U278" i="1"/>
  <c r="U574" i="1"/>
  <c r="U231" i="1"/>
  <c r="U167" i="1"/>
  <c r="U543" i="1"/>
  <c r="U354" i="1"/>
  <c r="U561" i="1"/>
  <c r="U409" i="1"/>
  <c r="U346" i="1"/>
  <c r="U217" i="1"/>
  <c r="U526" i="1"/>
  <c r="U532" i="1"/>
  <c r="U214" i="1"/>
  <c r="U298" i="1"/>
  <c r="U487" i="1"/>
  <c r="U199" i="1"/>
  <c r="U391" i="1"/>
  <c r="U509" i="1"/>
  <c r="U513" i="1"/>
  <c r="U564" i="1"/>
  <c r="U336" i="1"/>
  <c r="U153" i="1"/>
  <c r="U501" i="1"/>
  <c r="U148" i="1"/>
  <c r="U136" i="1"/>
  <c r="U510" i="1"/>
  <c r="U604" i="1"/>
  <c r="U183" i="1"/>
  <c r="U232" i="1"/>
  <c r="U426" i="1"/>
  <c r="U458" i="1"/>
  <c r="U131" i="1"/>
  <c r="U188" i="1"/>
  <c r="U379" i="1"/>
  <c r="U614" i="1"/>
  <c r="U288" i="1"/>
  <c r="U122" i="1"/>
  <c r="U295" i="1"/>
  <c r="U109" i="1"/>
  <c r="U449" i="1"/>
  <c r="U380" i="1"/>
  <c r="U558" i="1"/>
  <c r="U591" i="1"/>
  <c r="U328" i="1"/>
  <c r="U239" i="1"/>
  <c r="U363" i="1"/>
  <c r="U617" i="1"/>
  <c r="U405" i="1"/>
  <c r="U150" i="1"/>
  <c r="U100" i="1"/>
  <c r="U569" i="1"/>
  <c r="U296" i="1"/>
  <c r="U97" i="1"/>
  <c r="U583" i="1"/>
  <c r="U271" i="1"/>
  <c r="U323" i="1"/>
  <c r="U227" i="1"/>
  <c r="U551" i="1"/>
  <c r="U519" i="1"/>
  <c r="U182" i="1"/>
  <c r="U359" i="1"/>
  <c r="U468" i="1"/>
  <c r="U215" i="1"/>
  <c r="U612" i="1"/>
  <c r="U358" i="1"/>
  <c r="U508" i="1"/>
  <c r="U411" i="1"/>
  <c r="U419" i="1"/>
  <c r="U418" i="1"/>
  <c r="U356" i="1"/>
  <c r="U228" i="1"/>
  <c r="U524" i="1"/>
  <c r="U314" i="1"/>
  <c r="U108" i="1"/>
  <c r="U393" i="1"/>
  <c r="U372" i="1"/>
  <c r="U66" i="1"/>
  <c r="U71" i="1"/>
  <c r="U105" i="1"/>
  <c r="U444" i="1"/>
  <c r="U68" i="1"/>
  <c r="U567" i="1"/>
  <c r="U273" i="1"/>
  <c r="U438" i="1"/>
  <c r="U292" i="1"/>
  <c r="U257" i="1"/>
  <c r="U101" i="1"/>
  <c r="U362" i="1"/>
  <c r="U315" i="1"/>
  <c r="U222" i="1"/>
  <c r="U187" i="1"/>
  <c r="U492" i="1"/>
  <c r="U416" i="1"/>
  <c r="U491" i="1"/>
  <c r="U527" i="1"/>
  <c r="U61" i="1"/>
  <c r="U410" i="1"/>
  <c r="U60" i="1"/>
  <c r="U466" i="1"/>
  <c r="U559" i="1"/>
  <c r="U244" i="1"/>
  <c r="U345" i="1"/>
  <c r="U571" i="1"/>
  <c r="U57" i="1"/>
  <c r="U56" i="1"/>
  <c r="U260" i="1"/>
  <c r="U331" i="1"/>
  <c r="U51" i="1"/>
  <c r="U144" i="1"/>
  <c r="U55" i="1"/>
  <c r="U616" i="1"/>
  <c r="U307" i="1"/>
  <c r="U206" i="1"/>
  <c r="U89" i="1"/>
  <c r="U338" i="1"/>
  <c r="U45" i="1"/>
  <c r="U360" i="1"/>
  <c r="U83" i="1"/>
  <c r="U619" i="1"/>
  <c r="U597" i="1"/>
  <c r="U494" i="1"/>
  <c r="U38" i="1"/>
  <c r="U507" i="1"/>
  <c r="U293" i="1"/>
  <c r="U523" i="1"/>
  <c r="U488" i="1"/>
  <c r="U456" i="1"/>
  <c r="U33" i="1"/>
  <c r="U369" i="1"/>
  <c r="U32" i="1"/>
  <c r="U77" i="1"/>
  <c r="U387" i="1"/>
  <c r="U550" i="1"/>
  <c r="U333" i="1"/>
  <c r="U357" i="1"/>
  <c r="U117" i="1"/>
  <c r="U25" i="1"/>
  <c r="U155" i="1"/>
  <c r="U70" i="1"/>
  <c r="U554" i="1"/>
  <c r="U154" i="1"/>
  <c r="U177" i="1"/>
  <c r="U111" i="1"/>
  <c r="U498" i="1"/>
  <c r="U17" i="1"/>
  <c r="U16" i="1"/>
  <c r="U584" i="1"/>
  <c r="U520" i="1"/>
  <c r="U241" i="1"/>
  <c r="U12" i="1"/>
  <c r="U578" i="1"/>
  <c r="U62" i="1"/>
  <c r="U102" i="1"/>
  <c r="U515" i="1"/>
  <c r="U335" i="1"/>
  <c r="U58" i="1"/>
  <c r="U10" i="1"/>
  <c r="U497" i="1"/>
  <c r="U8" i="1"/>
  <c r="U7" i="1"/>
  <c r="U415" i="1"/>
  <c r="U98" i="1"/>
  <c r="U53" i="1"/>
  <c r="U50" i="1"/>
  <c r="U422" i="1"/>
  <c r="U557" i="1"/>
  <c r="U530" i="1"/>
  <c r="U96" i="1"/>
  <c r="U130" i="1"/>
  <c r="U6" i="1"/>
  <c r="U413" i="1"/>
  <c r="U540" i="1"/>
  <c r="U125" i="1"/>
  <c r="U446" i="1"/>
  <c r="U4" i="1"/>
  <c r="U327" i="1"/>
  <c r="U174" i="1"/>
  <c r="U361" i="1"/>
  <c r="U93" i="1"/>
  <c r="U305" i="1"/>
  <c r="U39" i="1"/>
  <c r="U123" i="1"/>
  <c r="U349" i="1"/>
  <c r="U577" i="1"/>
  <c r="U560" i="1"/>
  <c r="U445" i="1"/>
  <c r="U290" i="1"/>
  <c r="U87" i="1"/>
  <c r="U351" i="1"/>
  <c r="U495" i="1"/>
  <c r="U147" i="1"/>
  <c r="U3" i="1"/>
  <c r="U441" i="1"/>
  <c r="U145" i="1"/>
  <c r="U464" i="1"/>
  <c r="U184" i="1"/>
  <c r="U240" i="1"/>
  <c r="U313" i="1"/>
  <c r="U378" i="1"/>
  <c r="U399" i="1"/>
  <c r="U407" i="1"/>
  <c r="U76" i="1"/>
  <c r="U137" i="1"/>
  <c r="U258" i="1"/>
  <c r="U474" i="1"/>
  <c r="U342" i="1"/>
  <c r="U194" i="1"/>
  <c r="U132" i="1"/>
  <c r="U592" i="1"/>
  <c r="U484" i="1"/>
  <c r="U168" i="1"/>
  <c r="U67" i="1"/>
  <c r="U9" i="1"/>
  <c r="U180" i="1"/>
  <c r="U120" i="1"/>
  <c r="U249" i="1"/>
  <c r="U433" i="1"/>
  <c r="U64" i="1"/>
  <c r="U94" i="1"/>
  <c r="U5" i="1"/>
  <c r="U318" i="1"/>
  <c r="U385" i="1"/>
  <c r="U565" i="1"/>
  <c r="U263" i="1"/>
  <c r="U582" i="1"/>
  <c r="U461" i="1"/>
  <c r="U485" i="1"/>
  <c r="U172" i="1"/>
  <c r="U283" i="1"/>
  <c r="U171" i="1"/>
  <c r="U246" i="1"/>
  <c r="U440" i="1"/>
  <c r="U316" i="1"/>
  <c r="U52" i="1"/>
  <c r="U201" i="1"/>
  <c r="U129" i="1"/>
  <c r="U531" i="1"/>
  <c r="U169" i="1"/>
  <c r="U84" i="1"/>
  <c r="U439" i="1"/>
  <c r="U486" i="1"/>
  <c r="U176" i="1"/>
  <c r="U442" i="1"/>
  <c r="U586" i="1"/>
  <c r="U43" i="1"/>
  <c r="U207" i="1"/>
  <c r="U542" i="1"/>
  <c r="U457" i="1"/>
  <c r="U224" i="1"/>
  <c r="U575" i="1"/>
  <c r="U74" i="1"/>
  <c r="U428" i="1"/>
  <c r="U280" i="1"/>
  <c r="U381" i="1"/>
  <c r="U230" i="1"/>
  <c r="U34" i="1"/>
  <c r="U220" i="1"/>
  <c r="U135" i="1"/>
  <c r="U281" i="1"/>
  <c r="U589" i="1"/>
  <c r="U585" i="1"/>
  <c r="U477" i="1"/>
  <c r="U72" i="1"/>
  <c r="U266" i="1"/>
  <c r="U371" i="1"/>
  <c r="U404" i="1"/>
  <c r="U115" i="1"/>
  <c r="U138" i="1"/>
  <c r="U607" i="1"/>
  <c r="U69" i="1"/>
  <c r="U114" i="1"/>
  <c r="U300" i="1"/>
  <c r="U600" i="1"/>
  <c r="U595" i="1"/>
  <c r="U134" i="1"/>
  <c r="U480" i="1"/>
  <c r="U24" i="1"/>
  <c r="U65" i="1"/>
  <c r="U22" i="1"/>
  <c r="U608" i="1"/>
  <c r="U334" i="1"/>
  <c r="U395" i="1"/>
  <c r="U506" i="1"/>
  <c r="U408" i="1"/>
  <c r="U226" i="1"/>
  <c r="U521" i="1"/>
  <c r="U270" i="1"/>
  <c r="U269" i="1"/>
  <c r="U59" i="1"/>
  <c r="U291" i="1"/>
  <c r="U310" i="1"/>
  <c r="U81" i="1"/>
  <c r="U11" i="1"/>
  <c r="U528" i="1"/>
  <c r="U432" i="1"/>
  <c r="U573" i="1"/>
  <c r="U435" i="1"/>
  <c r="U234" i="1"/>
  <c r="U427" i="1"/>
  <c r="U95" i="1"/>
  <c r="U127" i="1"/>
  <c r="U483" i="1"/>
  <c r="U46" i="1"/>
  <c r="U388" i="1"/>
  <c r="U549" i="1"/>
  <c r="U248" i="1"/>
  <c r="U576" i="1"/>
  <c r="U36" i="1"/>
  <c r="U35" i="1"/>
  <c r="U603" i="1"/>
  <c r="U213" i="1"/>
  <c r="U191" i="1"/>
  <c r="U609" i="1"/>
  <c r="U128" i="1"/>
  <c r="U367" i="1"/>
  <c r="U243" i="1"/>
  <c r="U254" i="1"/>
  <c r="U26" i="1"/>
  <c r="U203" i="1"/>
  <c r="U605" i="1"/>
  <c r="U525" i="1"/>
  <c r="U284" i="1"/>
  <c r="U219" i="1"/>
  <c r="U606" i="1"/>
  <c r="U350" i="1"/>
  <c r="U21" i="1"/>
  <c r="U541" i="1"/>
  <c r="U452" i="1"/>
  <c r="U18" i="1"/>
  <c r="U185" i="1"/>
  <c r="U566" i="1"/>
  <c r="U202" i="1"/>
  <c r="U588" i="1"/>
  <c r="U193" i="1"/>
  <c r="U490" i="1"/>
  <c r="U500" i="1"/>
  <c r="U229" i="1"/>
  <c r="U216" i="1"/>
  <c r="U40" i="1"/>
  <c r="U370" i="1"/>
  <c r="U63" i="1"/>
  <c r="U279" i="1"/>
  <c r="U28" i="1"/>
  <c r="U552" i="1"/>
  <c r="U512" i="1"/>
  <c r="U312" i="1"/>
  <c r="U204" i="1"/>
  <c r="U54" i="1"/>
  <c r="U210" i="1"/>
  <c r="U548" i="1"/>
  <c r="U499" i="1"/>
  <c r="U48" i="1"/>
  <c r="U503" i="1"/>
  <c r="U460" i="1"/>
  <c r="U384" i="1"/>
  <c r="U149" i="1"/>
  <c r="U14" i="1"/>
  <c r="U15" i="1"/>
  <c r="U401" i="1"/>
  <c r="U113" i="1"/>
  <c r="U579" i="1"/>
  <c r="U587" i="1"/>
  <c r="U92" i="1"/>
  <c r="U112" i="1"/>
  <c r="U479" i="1"/>
  <c r="U255" i="1"/>
  <c r="U514" i="1"/>
  <c r="U368" i="1"/>
  <c r="U103" i="1"/>
  <c r="U329" i="1"/>
  <c r="U267" i="1"/>
  <c r="U164" i="1"/>
  <c r="U478" i="1"/>
  <c r="U397" i="1"/>
  <c r="U133" i="1"/>
  <c r="U195" i="1"/>
  <c r="U91" i="1"/>
  <c r="U242" i="1"/>
  <c r="U339" i="1"/>
  <c r="U75" i="1"/>
  <c r="U465" i="1"/>
  <c r="U78" i="1"/>
  <c r="U104" i="1"/>
  <c r="U86" i="1"/>
  <c r="U317" i="1"/>
  <c r="U286" i="1"/>
  <c r="U533" i="1"/>
  <c r="U13" i="1"/>
  <c r="U265" i="1"/>
  <c r="U85" i="1"/>
  <c r="U73" i="1"/>
  <c r="U173" i="1"/>
  <c r="U110" i="1"/>
  <c r="U611" i="1"/>
  <c r="U253" i="1"/>
  <c r="U31" i="1"/>
  <c r="U30" i="1"/>
  <c r="U252" i="1"/>
  <c r="U308" i="1"/>
  <c r="U208" i="1"/>
  <c r="U29" i="1"/>
  <c r="U448" i="1"/>
  <c r="U152" i="1"/>
  <c r="U107" i="1"/>
  <c r="U518" i="1"/>
  <c r="U324" i="1"/>
  <c r="U37" i="1"/>
  <c r="U332" i="1"/>
  <c r="U159" i="1"/>
  <c r="U106" i="1"/>
  <c r="U366" i="1"/>
  <c r="U42" i="1"/>
  <c r="U80" i="1"/>
  <c r="U382" i="1"/>
  <c r="U325" i="1"/>
  <c r="U302" i="1"/>
  <c r="U522" i="1"/>
  <c r="U262" i="1"/>
  <c r="U235" i="1"/>
  <c r="U142" i="1"/>
  <c r="U590" i="1"/>
  <c r="U198" i="1"/>
  <c r="U209" i="1"/>
  <c r="U319" i="1"/>
  <c r="U434" i="1"/>
  <c r="U572" i="1"/>
  <c r="U126" i="1"/>
  <c r="U264" i="1"/>
  <c r="U192" i="1"/>
  <c r="U451" i="1"/>
  <c r="U392" i="1"/>
  <c r="U119" i="1"/>
  <c r="U49" i="1"/>
  <c r="U256" i="1"/>
  <c r="U88" i="1"/>
  <c r="U429" i="1"/>
  <c r="U116" i="1"/>
  <c r="U598" i="1"/>
  <c r="U504" i="1"/>
  <c r="U470" i="1"/>
  <c r="U189" i="1"/>
  <c r="U160" i="1"/>
  <c r="U225" i="1"/>
  <c r="U221" i="1"/>
  <c r="U47" i="1"/>
  <c r="U398" i="1"/>
  <c r="U568" i="1"/>
  <c r="U594" i="1"/>
  <c r="U139" i="1"/>
  <c r="U179" i="1"/>
  <c r="U383" i="1"/>
  <c r="U517" i="1"/>
  <c r="U472" i="1"/>
  <c r="U238" i="1"/>
  <c r="U539" i="1"/>
  <c r="U481" i="1"/>
  <c r="U430" i="1"/>
  <c r="U211" i="1"/>
  <c r="U250" i="1"/>
  <c r="U343" i="1"/>
  <c r="U44" i="1"/>
  <c r="U453" i="1"/>
  <c r="U41" i="1"/>
  <c r="U425" i="1"/>
  <c r="U402" i="1"/>
  <c r="U236" i="1"/>
  <c r="U613" i="1"/>
  <c r="U143" i="1"/>
  <c r="U443" i="1"/>
  <c r="U161" i="1"/>
  <c r="U337" i="1"/>
  <c r="U158" i="1"/>
  <c r="U355" i="1"/>
  <c r="U544" i="1"/>
  <c r="U124" i="1"/>
  <c r="U352" i="1"/>
  <c r="U538" i="1"/>
  <c r="U403" i="1"/>
  <c r="U505" i="1"/>
  <c r="U496" i="1"/>
  <c r="U423" i="1"/>
  <c r="U563" i="1"/>
  <c r="U259" i="1"/>
  <c r="U534" i="1"/>
  <c r="U545" i="1"/>
  <c r="U421" i="1"/>
  <c r="U245" i="1"/>
  <c r="U151" i="1"/>
  <c r="U118" i="1"/>
  <c r="U330" i="1"/>
  <c r="U289" i="1"/>
  <c r="U489" i="1"/>
  <c r="U482" i="1"/>
  <c r="U294" i="1"/>
  <c r="U79" i="1"/>
  <c r="U141" i="1"/>
  <c r="U247" i="1"/>
  <c r="U163" i="1"/>
  <c r="U412" i="1"/>
  <c r="U424" i="1"/>
  <c r="U212" i="1"/>
  <c r="U276" i="1"/>
  <c r="U389" i="1"/>
  <c r="U414" i="1"/>
  <c r="U320" i="1"/>
  <c r="U602" i="1"/>
  <c r="U406" i="1"/>
  <c r="U373" i="1"/>
  <c r="U268" i="1"/>
  <c r="U261" i="1"/>
  <c r="U165" i="1"/>
  <c r="U454" i="1"/>
  <c r="U146" i="1"/>
  <c r="U562" i="1"/>
  <c r="U420" i="1"/>
  <c r="U140" i="1"/>
  <c r="U27" i="1"/>
  <c r="U181" i="1"/>
  <c r="U20" i="1"/>
  <c r="U156" i="1"/>
  <c r="U299" i="1"/>
  <c r="U463" i="1"/>
  <c r="U396" i="1"/>
  <c r="U437" i="1"/>
  <c r="U450" i="1"/>
  <c r="U99" i="1"/>
  <c r="U556" i="1"/>
  <c r="U394" i="1"/>
  <c r="U121" i="1"/>
  <c r="U19" i="1"/>
  <c r="U186" i="1"/>
  <c r="U2" i="1"/>
  <c r="U90" i="1"/>
  <c r="U601" i="1"/>
  <c r="U467" i="1"/>
  <c r="U309" i="1"/>
  <c r="U376" i="1"/>
  <c r="U297" i="1"/>
  <c r="U170" i="1"/>
  <c r="U285" i="1"/>
  <c r="U157" i="1"/>
  <c r="U502" i="1"/>
  <c r="U197" i="1"/>
  <c r="U304" i="1"/>
  <c r="U200" i="1"/>
  <c r="U23" i="1"/>
  <c r="U82" i="1"/>
  <c r="I82" i="1"/>
  <c r="I469" i="1"/>
  <c r="I516" i="1"/>
  <c r="I274" i="1"/>
  <c r="I272" i="1"/>
  <c r="I431" i="1"/>
  <c r="I473" i="1"/>
  <c r="I340" i="1"/>
  <c r="I447" i="1"/>
  <c r="I251" i="1"/>
  <c r="I471" i="1"/>
  <c r="I348" i="1"/>
  <c r="I306" i="1"/>
  <c r="I493" i="1"/>
  <c r="I374" i="1"/>
  <c r="I353" i="1"/>
  <c r="I529" i="1"/>
  <c r="I301" i="1"/>
  <c r="I546" i="1"/>
  <c r="I535" i="1"/>
  <c r="I580" i="1"/>
  <c r="I537" i="1"/>
  <c r="I390" i="1"/>
  <c r="I555" i="1"/>
  <c r="I459" i="1"/>
  <c r="I237" i="1"/>
  <c r="I599" i="1"/>
  <c r="I233" i="1"/>
  <c r="I596" i="1"/>
  <c r="I377" i="1"/>
  <c r="I223" i="1"/>
  <c r="I326" i="1"/>
  <c r="I375" i="1"/>
  <c r="I618" i="1"/>
  <c r="I511" i="1"/>
  <c r="I436" i="1"/>
  <c r="I344" i="1"/>
  <c r="I475" i="1"/>
  <c r="I321" i="1"/>
  <c r="I205" i="1"/>
  <c r="I610" i="1"/>
  <c r="I282" i="1"/>
  <c r="I287" i="1"/>
  <c r="I311" i="1"/>
  <c r="I347" i="1"/>
  <c r="I275" i="1"/>
  <c r="I536" i="1"/>
  <c r="I190" i="1"/>
  <c r="I196" i="1"/>
  <c r="I277" i="1"/>
  <c r="I547" i="1"/>
  <c r="I476" i="1"/>
  <c r="I593" i="1"/>
  <c r="I455" i="1"/>
  <c r="I303" i="1"/>
  <c r="I341" i="1"/>
  <c r="I400" i="1"/>
  <c r="I581" i="1"/>
  <c r="I570" i="1"/>
  <c r="I365" i="1"/>
  <c r="I178" i="1"/>
  <c r="I417" i="1"/>
  <c r="I462" i="1"/>
  <c r="I175" i="1"/>
  <c r="I553" i="1"/>
  <c r="I386" i="1"/>
  <c r="I615" i="1"/>
  <c r="I166" i="1"/>
  <c r="I162" i="1"/>
  <c r="I364" i="1"/>
  <c r="I322" i="1"/>
  <c r="I218" i="1"/>
  <c r="I278" i="1"/>
  <c r="I574" i="1"/>
  <c r="I231" i="1"/>
  <c r="I167" i="1"/>
  <c r="I543" i="1"/>
  <c r="I354" i="1"/>
  <c r="I561" i="1"/>
  <c r="I409" i="1"/>
  <c r="I346" i="1"/>
  <c r="I217" i="1"/>
  <c r="I526" i="1"/>
  <c r="I532" i="1"/>
  <c r="I214" i="1"/>
  <c r="I298" i="1"/>
  <c r="I487" i="1"/>
  <c r="I199" i="1"/>
  <c r="I391" i="1"/>
  <c r="I509" i="1"/>
  <c r="I513" i="1"/>
  <c r="I564" i="1"/>
  <c r="I336" i="1"/>
  <c r="I153" i="1"/>
  <c r="I501" i="1"/>
  <c r="I148" i="1"/>
  <c r="I136" i="1"/>
  <c r="I510" i="1"/>
  <c r="I604" i="1"/>
  <c r="I183" i="1"/>
  <c r="I232" i="1"/>
  <c r="I426" i="1"/>
  <c r="I458" i="1"/>
  <c r="I131" i="1"/>
  <c r="I188" i="1"/>
  <c r="I379" i="1"/>
  <c r="I614" i="1"/>
  <c r="I288" i="1"/>
  <c r="I122" i="1"/>
  <c r="I295" i="1"/>
  <c r="I109" i="1"/>
  <c r="I449" i="1"/>
  <c r="I380" i="1"/>
  <c r="I558" i="1"/>
  <c r="I591" i="1"/>
  <c r="I328" i="1"/>
  <c r="I239" i="1"/>
  <c r="I363" i="1"/>
  <c r="I617" i="1"/>
  <c r="I405" i="1"/>
  <c r="I150" i="1"/>
  <c r="I100" i="1"/>
  <c r="I569" i="1"/>
  <c r="I296" i="1"/>
  <c r="I97" i="1"/>
  <c r="I583" i="1"/>
  <c r="I271" i="1"/>
  <c r="I323" i="1"/>
  <c r="I227" i="1"/>
  <c r="I551" i="1"/>
  <c r="I519" i="1"/>
  <c r="I182" i="1"/>
  <c r="I359" i="1"/>
  <c r="I468" i="1"/>
  <c r="I215" i="1"/>
  <c r="I612" i="1"/>
  <c r="I358" i="1"/>
  <c r="I508" i="1"/>
  <c r="I411" i="1"/>
  <c r="I419" i="1"/>
  <c r="I418" i="1"/>
  <c r="I356" i="1"/>
  <c r="I228" i="1"/>
  <c r="I524" i="1"/>
  <c r="I314" i="1"/>
  <c r="I108" i="1"/>
  <c r="I393" i="1"/>
  <c r="I372" i="1"/>
  <c r="I66" i="1"/>
  <c r="I71" i="1"/>
  <c r="I105" i="1"/>
  <c r="I444" i="1"/>
  <c r="I68" i="1"/>
  <c r="I567" i="1"/>
  <c r="I273" i="1"/>
  <c r="I438" i="1"/>
  <c r="I292" i="1"/>
  <c r="I257" i="1"/>
  <c r="I101" i="1"/>
  <c r="I362" i="1"/>
  <c r="I315" i="1"/>
  <c r="I222" i="1"/>
  <c r="I187" i="1"/>
  <c r="I492" i="1"/>
  <c r="I416" i="1"/>
  <c r="I491" i="1"/>
  <c r="I527" i="1"/>
  <c r="I61" i="1"/>
  <c r="I410" i="1"/>
  <c r="I60" i="1"/>
  <c r="I466" i="1"/>
  <c r="I559" i="1"/>
  <c r="I244" i="1"/>
  <c r="I345" i="1"/>
  <c r="I571" i="1"/>
  <c r="I57" i="1"/>
  <c r="I56" i="1"/>
  <c r="I260" i="1"/>
  <c r="I331" i="1"/>
  <c r="I51" i="1"/>
  <c r="I144" i="1"/>
  <c r="I55" i="1"/>
  <c r="I616" i="1"/>
  <c r="I307" i="1"/>
  <c r="I206" i="1"/>
  <c r="I89" i="1"/>
  <c r="I338" i="1"/>
  <c r="I45" i="1"/>
  <c r="I360" i="1"/>
  <c r="I83" i="1"/>
  <c r="I619" i="1"/>
  <c r="I597" i="1"/>
  <c r="I494" i="1"/>
  <c r="I38" i="1"/>
  <c r="I507" i="1"/>
  <c r="I293" i="1"/>
  <c r="I523" i="1"/>
  <c r="I488" i="1"/>
  <c r="I456" i="1"/>
  <c r="I33" i="1"/>
  <c r="I369" i="1"/>
  <c r="I32" i="1"/>
  <c r="I77" i="1"/>
  <c r="I387" i="1"/>
  <c r="I550" i="1"/>
  <c r="I333" i="1"/>
  <c r="I357" i="1"/>
  <c r="I117" i="1"/>
  <c r="I25" i="1"/>
  <c r="I155" i="1"/>
  <c r="I70" i="1"/>
  <c r="I554" i="1"/>
  <c r="I154" i="1"/>
  <c r="I177" i="1"/>
  <c r="I111" i="1"/>
  <c r="I498" i="1"/>
  <c r="I17" i="1"/>
  <c r="I16" i="1"/>
  <c r="I584" i="1"/>
  <c r="I520" i="1"/>
  <c r="I241" i="1"/>
  <c r="I12" i="1"/>
  <c r="I578" i="1"/>
  <c r="I62" i="1"/>
  <c r="I102" i="1"/>
  <c r="I515" i="1"/>
  <c r="I335" i="1"/>
  <c r="I58" i="1"/>
  <c r="I10" i="1"/>
  <c r="I497" i="1"/>
  <c r="I8" i="1"/>
  <c r="I7" i="1"/>
  <c r="I415" i="1"/>
  <c r="I98" i="1"/>
  <c r="I53" i="1"/>
  <c r="I50" i="1"/>
  <c r="I422" i="1"/>
  <c r="I557" i="1"/>
  <c r="I530" i="1"/>
  <c r="I96" i="1"/>
  <c r="I130" i="1"/>
  <c r="I6" i="1"/>
  <c r="I413" i="1"/>
  <c r="I540" i="1"/>
  <c r="I125" i="1"/>
  <c r="I446" i="1"/>
  <c r="I4" i="1"/>
  <c r="I327" i="1"/>
  <c r="I174" i="1"/>
  <c r="I361" i="1"/>
  <c r="I93" i="1"/>
  <c r="I305" i="1"/>
  <c r="I39" i="1"/>
  <c r="I123" i="1"/>
  <c r="I349" i="1"/>
  <c r="I577" i="1"/>
  <c r="I560" i="1"/>
  <c r="I445" i="1"/>
  <c r="I290" i="1"/>
  <c r="I87" i="1"/>
  <c r="I351" i="1"/>
  <c r="I495" i="1"/>
  <c r="I147" i="1"/>
  <c r="I3" i="1"/>
  <c r="I441" i="1"/>
  <c r="I145" i="1"/>
  <c r="I464" i="1"/>
  <c r="I184" i="1"/>
  <c r="I240" i="1"/>
  <c r="I313" i="1"/>
  <c r="I378" i="1"/>
  <c r="I399" i="1"/>
  <c r="I407" i="1"/>
  <c r="I76" i="1"/>
  <c r="I137" i="1"/>
  <c r="I258" i="1"/>
  <c r="I474" i="1"/>
  <c r="I342" i="1"/>
  <c r="I194" i="1"/>
  <c r="I132" i="1"/>
  <c r="I592" i="1"/>
  <c r="I484" i="1"/>
  <c r="I168" i="1"/>
  <c r="I67" i="1"/>
  <c r="I9" i="1"/>
  <c r="I180" i="1"/>
  <c r="I120" i="1"/>
  <c r="I249" i="1"/>
  <c r="I433" i="1"/>
  <c r="I64" i="1"/>
  <c r="I94" i="1"/>
  <c r="I5" i="1"/>
  <c r="I318" i="1"/>
  <c r="I385" i="1"/>
  <c r="I565" i="1"/>
  <c r="I263" i="1"/>
  <c r="I582" i="1"/>
  <c r="I461" i="1"/>
  <c r="I485" i="1"/>
  <c r="I172" i="1"/>
  <c r="I283" i="1"/>
  <c r="I171" i="1"/>
  <c r="I246" i="1"/>
  <c r="I440" i="1"/>
  <c r="I316" i="1"/>
  <c r="I52" i="1"/>
  <c r="I201" i="1"/>
  <c r="I129" i="1"/>
  <c r="I531" i="1"/>
  <c r="I169" i="1"/>
  <c r="I84" i="1"/>
  <c r="I439" i="1"/>
  <c r="I486" i="1"/>
  <c r="I176" i="1"/>
  <c r="I442" i="1"/>
  <c r="I586" i="1"/>
  <c r="I43" i="1"/>
  <c r="I207" i="1"/>
  <c r="I542" i="1"/>
  <c r="I457" i="1"/>
  <c r="I224" i="1"/>
  <c r="I575" i="1"/>
  <c r="I74" i="1"/>
  <c r="I428" i="1"/>
  <c r="I280" i="1"/>
  <c r="I381" i="1"/>
  <c r="I230" i="1"/>
  <c r="I34" i="1"/>
  <c r="I220" i="1"/>
  <c r="I135" i="1"/>
  <c r="I281" i="1"/>
  <c r="I589" i="1"/>
  <c r="I585" i="1"/>
  <c r="I477" i="1"/>
  <c r="I72" i="1"/>
  <c r="I266" i="1"/>
  <c r="I371" i="1"/>
  <c r="I404" i="1"/>
  <c r="I115" i="1"/>
  <c r="I138" i="1"/>
  <c r="I607" i="1"/>
  <c r="I69" i="1"/>
  <c r="I114" i="1"/>
  <c r="I300" i="1"/>
  <c r="I600" i="1"/>
  <c r="I595" i="1"/>
  <c r="I134" i="1"/>
  <c r="I480" i="1"/>
  <c r="I24" i="1"/>
  <c r="I65" i="1"/>
  <c r="I22" i="1"/>
  <c r="I608" i="1"/>
  <c r="I334" i="1"/>
  <c r="I395" i="1"/>
  <c r="I506" i="1"/>
  <c r="I408" i="1"/>
  <c r="I226" i="1"/>
  <c r="I521" i="1"/>
  <c r="I270" i="1"/>
  <c r="I269" i="1"/>
  <c r="I59" i="1"/>
  <c r="I291" i="1"/>
  <c r="I310" i="1"/>
  <c r="I81" i="1"/>
  <c r="I11" i="1"/>
  <c r="I528" i="1"/>
  <c r="I432" i="1"/>
  <c r="I573" i="1"/>
  <c r="I435" i="1"/>
  <c r="I234" i="1"/>
  <c r="I427" i="1"/>
  <c r="I95" i="1"/>
  <c r="I127" i="1"/>
  <c r="I483" i="1"/>
  <c r="I46" i="1"/>
  <c r="I388" i="1"/>
  <c r="I549" i="1"/>
  <c r="I248" i="1"/>
  <c r="I576" i="1"/>
  <c r="I36" i="1"/>
  <c r="I35" i="1"/>
  <c r="I603" i="1"/>
  <c r="I213" i="1"/>
  <c r="I191" i="1"/>
  <c r="I609" i="1"/>
  <c r="I128" i="1"/>
  <c r="I367" i="1"/>
  <c r="I243" i="1"/>
  <c r="I254" i="1"/>
  <c r="I26" i="1"/>
  <c r="I203" i="1"/>
  <c r="I605" i="1"/>
  <c r="I525" i="1"/>
  <c r="I284" i="1"/>
  <c r="I219" i="1"/>
  <c r="I606" i="1"/>
  <c r="I350" i="1"/>
  <c r="I21" i="1"/>
  <c r="I541" i="1"/>
  <c r="I452" i="1"/>
  <c r="I18" i="1"/>
  <c r="I185" i="1"/>
  <c r="I566" i="1"/>
  <c r="I202" i="1"/>
  <c r="I588" i="1"/>
  <c r="I193" i="1"/>
  <c r="I490" i="1"/>
  <c r="I500" i="1"/>
  <c r="I229" i="1"/>
  <c r="I216" i="1"/>
  <c r="I40" i="1"/>
  <c r="I370" i="1"/>
  <c r="I63" i="1"/>
  <c r="I279" i="1"/>
  <c r="I28" i="1"/>
  <c r="I552" i="1"/>
  <c r="I512" i="1"/>
  <c r="I312" i="1"/>
  <c r="I204" i="1"/>
  <c r="I54" i="1"/>
  <c r="I210" i="1"/>
  <c r="I548" i="1"/>
  <c r="I499" i="1"/>
  <c r="I48" i="1"/>
  <c r="I503" i="1"/>
  <c r="I460" i="1"/>
  <c r="I384" i="1"/>
  <c r="I149" i="1"/>
  <c r="I14" i="1"/>
  <c r="I15" i="1"/>
  <c r="I401" i="1"/>
  <c r="I113" i="1"/>
  <c r="I579" i="1"/>
  <c r="I587" i="1"/>
  <c r="I92" i="1"/>
  <c r="I112" i="1"/>
  <c r="I479" i="1"/>
  <c r="I255" i="1"/>
  <c r="I514" i="1"/>
  <c r="I368" i="1"/>
  <c r="I103" i="1"/>
  <c r="I329" i="1"/>
  <c r="I267" i="1"/>
  <c r="I164" i="1"/>
  <c r="I478" i="1"/>
  <c r="I397" i="1"/>
  <c r="I133" i="1"/>
  <c r="I195" i="1"/>
  <c r="I91" i="1"/>
  <c r="I242" i="1"/>
  <c r="I339" i="1"/>
  <c r="I75" i="1"/>
  <c r="I465" i="1"/>
  <c r="I78" i="1"/>
  <c r="I104" i="1"/>
  <c r="I86" i="1"/>
  <c r="I317" i="1"/>
  <c r="I286" i="1"/>
  <c r="I533" i="1"/>
  <c r="I13" i="1"/>
  <c r="I265" i="1"/>
  <c r="I85" i="1"/>
  <c r="I73" i="1"/>
  <c r="I173" i="1"/>
  <c r="I110" i="1"/>
  <c r="I611" i="1"/>
  <c r="I253" i="1"/>
  <c r="I31" i="1"/>
  <c r="I30" i="1"/>
  <c r="I252" i="1"/>
  <c r="I308" i="1"/>
  <c r="I208" i="1"/>
  <c r="I29" i="1"/>
  <c r="I448" i="1"/>
  <c r="I152" i="1"/>
  <c r="I107" i="1"/>
  <c r="I518" i="1"/>
  <c r="I324" i="1"/>
  <c r="I37" i="1"/>
  <c r="I332" i="1"/>
  <c r="I159" i="1"/>
  <c r="I106" i="1"/>
  <c r="I366" i="1"/>
  <c r="I42" i="1"/>
  <c r="I80" i="1"/>
  <c r="I382" i="1"/>
  <c r="I325" i="1"/>
  <c r="I302" i="1"/>
  <c r="I522" i="1"/>
  <c r="I262" i="1"/>
  <c r="I235" i="1"/>
  <c r="I142" i="1"/>
  <c r="I590" i="1"/>
  <c r="I198" i="1"/>
  <c r="I209" i="1"/>
  <c r="I319" i="1"/>
  <c r="I434" i="1"/>
  <c r="I572" i="1"/>
  <c r="I126" i="1"/>
  <c r="I264" i="1"/>
  <c r="I192" i="1"/>
  <c r="I451" i="1"/>
  <c r="I392" i="1"/>
  <c r="I119" i="1"/>
  <c r="I49" i="1"/>
  <c r="I256" i="1"/>
  <c r="I88" i="1"/>
  <c r="I429" i="1"/>
  <c r="I116" i="1"/>
  <c r="I598" i="1"/>
  <c r="I504" i="1"/>
  <c r="I470" i="1"/>
  <c r="I189" i="1"/>
  <c r="I160" i="1"/>
  <c r="I225" i="1"/>
  <c r="I221" i="1"/>
  <c r="I47" i="1"/>
  <c r="I398" i="1"/>
  <c r="I568" i="1"/>
  <c r="I594" i="1"/>
  <c r="I139" i="1"/>
  <c r="I179" i="1"/>
  <c r="I383" i="1"/>
  <c r="I517" i="1"/>
  <c r="I472" i="1"/>
  <c r="I238" i="1"/>
  <c r="I539" i="1"/>
  <c r="I481" i="1"/>
  <c r="I430" i="1"/>
  <c r="I211" i="1"/>
  <c r="I250" i="1"/>
  <c r="I343" i="1"/>
  <c r="I44" i="1"/>
  <c r="I453" i="1"/>
  <c r="I41" i="1"/>
  <c r="I425" i="1"/>
  <c r="I402" i="1"/>
  <c r="I236" i="1"/>
  <c r="I613" i="1"/>
  <c r="I143" i="1"/>
  <c r="I443" i="1"/>
  <c r="I161" i="1"/>
  <c r="I337" i="1"/>
  <c r="I158" i="1"/>
  <c r="I355" i="1"/>
  <c r="I544" i="1"/>
  <c r="I124" i="1"/>
  <c r="I352" i="1"/>
  <c r="I538" i="1"/>
  <c r="I403" i="1"/>
  <c r="I505" i="1"/>
  <c r="I496" i="1"/>
  <c r="I423" i="1"/>
  <c r="I563" i="1"/>
  <c r="I259" i="1"/>
  <c r="I534" i="1"/>
  <c r="I545" i="1"/>
  <c r="I421" i="1"/>
  <c r="I245" i="1"/>
  <c r="I151" i="1"/>
  <c r="I118" i="1"/>
  <c r="I330" i="1"/>
  <c r="I289" i="1"/>
  <c r="I489" i="1"/>
  <c r="I482" i="1"/>
  <c r="I294" i="1"/>
  <c r="I79" i="1"/>
  <c r="I141" i="1"/>
  <c r="I247" i="1"/>
  <c r="I163" i="1"/>
  <c r="I412" i="1"/>
  <c r="I424" i="1"/>
  <c r="I212" i="1"/>
  <c r="I276" i="1"/>
  <c r="I389" i="1"/>
  <c r="I414" i="1"/>
  <c r="I320" i="1"/>
  <c r="I602" i="1"/>
  <c r="I406" i="1"/>
  <c r="I373" i="1"/>
  <c r="I268" i="1"/>
  <c r="I261" i="1"/>
  <c r="I165" i="1"/>
  <c r="I454" i="1"/>
  <c r="I146" i="1"/>
  <c r="I562" i="1"/>
  <c r="I420" i="1"/>
  <c r="I140" i="1"/>
  <c r="I27" i="1"/>
  <c r="I181" i="1"/>
  <c r="I20" i="1"/>
  <c r="I156" i="1"/>
  <c r="I299" i="1"/>
  <c r="I463" i="1"/>
  <c r="I396" i="1"/>
  <c r="I437" i="1"/>
  <c r="I450" i="1"/>
  <c r="I99" i="1"/>
  <c r="I556" i="1"/>
  <c r="I394" i="1"/>
  <c r="I121" i="1"/>
  <c r="I19" i="1"/>
  <c r="I186" i="1"/>
  <c r="I2" i="1"/>
  <c r="I90" i="1"/>
  <c r="I601" i="1"/>
  <c r="I467" i="1"/>
  <c r="I309" i="1"/>
  <c r="I376" i="1"/>
  <c r="I297" i="1"/>
  <c r="I170" i="1"/>
  <c r="I285" i="1"/>
  <c r="I157" i="1"/>
  <c r="I502" i="1"/>
  <c r="I197" i="1"/>
  <c r="I304" i="1"/>
  <c r="I200" i="1"/>
  <c r="I23" i="1"/>
  <c r="E467" i="1"/>
  <c r="E601" i="1"/>
  <c r="E90" i="1"/>
  <c r="E2" i="1"/>
  <c r="E186" i="1"/>
  <c r="E19" i="1"/>
  <c r="E121" i="1"/>
  <c r="E394" i="1"/>
  <c r="E556" i="1"/>
  <c r="E99" i="1"/>
  <c r="E450" i="1"/>
  <c r="E437" i="1"/>
  <c r="E396" i="1"/>
  <c r="E463" i="1"/>
  <c r="E299" i="1"/>
  <c r="E156" i="1"/>
  <c r="E20" i="1"/>
  <c r="E181" i="1"/>
  <c r="E27" i="1"/>
  <c r="E140" i="1"/>
  <c r="E420" i="1"/>
  <c r="E562" i="1"/>
  <c r="E146" i="1"/>
  <c r="E454" i="1"/>
  <c r="E165" i="1"/>
  <c r="E261" i="1"/>
  <c r="E268" i="1"/>
  <c r="E373" i="1"/>
  <c r="E406" i="1"/>
  <c r="E602" i="1"/>
  <c r="E320" i="1"/>
  <c r="E414" i="1"/>
  <c r="E389" i="1"/>
  <c r="E276" i="1"/>
  <c r="E212" i="1"/>
  <c r="E424" i="1"/>
  <c r="E412" i="1"/>
  <c r="E163" i="1"/>
  <c r="E247" i="1"/>
  <c r="E141" i="1"/>
  <c r="E79" i="1"/>
  <c r="E294" i="1"/>
  <c r="E482" i="1"/>
  <c r="E489" i="1"/>
  <c r="E289" i="1"/>
  <c r="E330" i="1"/>
  <c r="E118" i="1"/>
  <c r="E151" i="1"/>
  <c r="E245" i="1"/>
  <c r="E421" i="1"/>
  <c r="E545" i="1"/>
  <c r="E534" i="1"/>
  <c r="E259" i="1"/>
  <c r="E563" i="1"/>
  <c r="E423" i="1"/>
  <c r="E496" i="1"/>
  <c r="E505" i="1"/>
  <c r="E403" i="1"/>
  <c r="E538" i="1"/>
  <c r="E352" i="1"/>
  <c r="E124" i="1"/>
  <c r="E544" i="1"/>
  <c r="E355" i="1"/>
  <c r="E158" i="1"/>
  <c r="E337" i="1"/>
  <c r="E161" i="1"/>
  <c r="E443" i="1"/>
  <c r="E143" i="1"/>
  <c r="E613" i="1"/>
  <c r="E236" i="1"/>
  <c r="E402" i="1"/>
  <c r="E425" i="1"/>
  <c r="E41" i="1"/>
  <c r="E453" i="1"/>
  <c r="E44" i="1"/>
  <c r="E343" i="1"/>
  <c r="E250" i="1"/>
  <c r="E211" i="1"/>
  <c r="E430" i="1"/>
  <c r="E481" i="1"/>
  <c r="E539" i="1"/>
  <c r="E238" i="1"/>
  <c r="E472" i="1"/>
  <c r="E517" i="1"/>
  <c r="E383" i="1"/>
  <c r="E179" i="1"/>
  <c r="E139" i="1"/>
  <c r="E594" i="1"/>
  <c r="E568" i="1"/>
  <c r="E398" i="1"/>
  <c r="E47" i="1"/>
  <c r="E221" i="1"/>
  <c r="E225" i="1"/>
  <c r="E160" i="1"/>
  <c r="E189" i="1"/>
  <c r="E470" i="1"/>
  <c r="E504" i="1"/>
  <c r="E598" i="1"/>
  <c r="E116" i="1"/>
  <c r="E429" i="1"/>
  <c r="E88" i="1"/>
  <c r="E256" i="1"/>
  <c r="E49" i="1"/>
  <c r="E119" i="1"/>
  <c r="E392" i="1"/>
  <c r="E451" i="1"/>
  <c r="E192" i="1"/>
  <c r="E264" i="1"/>
  <c r="E126" i="1"/>
  <c r="E572" i="1"/>
  <c r="E434" i="1"/>
  <c r="E319" i="1"/>
  <c r="E209" i="1"/>
  <c r="E198" i="1"/>
  <c r="E590" i="1"/>
  <c r="E142" i="1"/>
  <c r="E235" i="1"/>
  <c r="E262" i="1"/>
  <c r="E522" i="1"/>
  <c r="E302" i="1"/>
  <c r="E325" i="1"/>
  <c r="E382" i="1"/>
  <c r="E80" i="1"/>
  <c r="E42" i="1"/>
  <c r="E366" i="1"/>
  <c r="E106" i="1"/>
  <c r="E159" i="1"/>
  <c r="E332" i="1"/>
  <c r="E37" i="1"/>
  <c r="E324" i="1"/>
  <c r="E518" i="1"/>
  <c r="E107" i="1"/>
  <c r="E152" i="1"/>
  <c r="E448" i="1"/>
  <c r="E29" i="1"/>
  <c r="E208" i="1"/>
  <c r="E308" i="1"/>
  <c r="E252" i="1"/>
  <c r="E30" i="1"/>
  <c r="E31" i="1"/>
  <c r="E253" i="1"/>
  <c r="E611" i="1"/>
  <c r="E110" i="1"/>
  <c r="E173" i="1"/>
  <c r="E73" i="1"/>
  <c r="E85" i="1"/>
  <c r="E265" i="1"/>
  <c r="E13" i="1"/>
  <c r="E533" i="1"/>
  <c r="E286" i="1"/>
  <c r="E317" i="1"/>
  <c r="E86" i="1"/>
  <c r="E104" i="1"/>
  <c r="E78" i="1"/>
  <c r="E465" i="1"/>
  <c r="E75" i="1"/>
  <c r="E339" i="1"/>
  <c r="E242" i="1"/>
  <c r="E91" i="1"/>
  <c r="E195" i="1"/>
  <c r="E133" i="1"/>
  <c r="E397" i="1"/>
  <c r="E478" i="1"/>
  <c r="E164" i="1"/>
  <c r="E267" i="1"/>
  <c r="E329" i="1"/>
  <c r="E103" i="1"/>
  <c r="E368" i="1"/>
  <c r="E514" i="1"/>
  <c r="E255" i="1"/>
  <c r="E479" i="1"/>
  <c r="E112" i="1"/>
  <c r="E92" i="1"/>
  <c r="E587" i="1"/>
  <c r="E579" i="1"/>
  <c r="E113" i="1"/>
  <c r="E401" i="1"/>
  <c r="E15" i="1"/>
  <c r="E14" i="1"/>
  <c r="E149" i="1"/>
  <c r="E384" i="1"/>
  <c r="E460" i="1"/>
  <c r="E503" i="1"/>
  <c r="E48" i="1"/>
  <c r="E499" i="1"/>
  <c r="E548" i="1"/>
  <c r="E210" i="1"/>
  <c r="E54" i="1"/>
  <c r="E204" i="1"/>
  <c r="E312" i="1"/>
  <c r="E512" i="1"/>
  <c r="E552" i="1"/>
  <c r="E28" i="1"/>
  <c r="E279" i="1"/>
  <c r="E63" i="1"/>
  <c r="E370" i="1"/>
  <c r="E40" i="1"/>
  <c r="E216" i="1"/>
  <c r="E229" i="1"/>
  <c r="E500" i="1"/>
  <c r="E490" i="1"/>
  <c r="E193" i="1"/>
  <c r="E588" i="1"/>
  <c r="E202" i="1"/>
  <c r="E566" i="1"/>
  <c r="E185" i="1"/>
  <c r="E18" i="1"/>
  <c r="E452" i="1"/>
  <c r="E541" i="1"/>
  <c r="E21" i="1"/>
  <c r="E350" i="1"/>
  <c r="E606" i="1"/>
  <c r="E219" i="1"/>
  <c r="E284" i="1"/>
  <c r="E525" i="1"/>
  <c r="E605" i="1"/>
  <c r="E203" i="1"/>
  <c r="E26" i="1"/>
  <c r="E254" i="1"/>
  <c r="E243" i="1"/>
  <c r="E367" i="1"/>
  <c r="E128" i="1"/>
  <c r="E609" i="1"/>
  <c r="E191" i="1"/>
  <c r="E213" i="1"/>
  <c r="E603" i="1"/>
  <c r="E35" i="1"/>
  <c r="E36" i="1"/>
  <c r="E576" i="1"/>
  <c r="E248" i="1"/>
  <c r="E549" i="1"/>
  <c r="E388" i="1"/>
  <c r="E46" i="1"/>
  <c r="E483" i="1"/>
  <c r="E127" i="1"/>
  <c r="E95" i="1"/>
  <c r="E427" i="1"/>
  <c r="E234" i="1"/>
  <c r="E435" i="1"/>
  <c r="E573" i="1"/>
  <c r="E432" i="1"/>
  <c r="E528" i="1"/>
  <c r="E11" i="1"/>
  <c r="E81" i="1"/>
  <c r="E310" i="1"/>
  <c r="E291" i="1"/>
  <c r="E59" i="1"/>
  <c r="E269" i="1"/>
  <c r="E270" i="1"/>
  <c r="E521" i="1"/>
  <c r="E226" i="1"/>
  <c r="E408" i="1"/>
  <c r="E506" i="1"/>
  <c r="E395" i="1"/>
  <c r="E334" i="1"/>
  <c r="E608" i="1"/>
  <c r="E22" i="1"/>
  <c r="E65" i="1"/>
  <c r="E24" i="1"/>
  <c r="E480" i="1"/>
  <c r="E134" i="1"/>
  <c r="E595" i="1"/>
  <c r="E600" i="1"/>
  <c r="E300" i="1"/>
  <c r="E114" i="1"/>
  <c r="E69" i="1"/>
  <c r="E607" i="1"/>
  <c r="E138" i="1"/>
  <c r="E115" i="1"/>
  <c r="E404" i="1"/>
  <c r="E371" i="1"/>
  <c r="E266" i="1"/>
  <c r="E72" i="1"/>
  <c r="E477" i="1"/>
  <c r="E585" i="1"/>
  <c r="E589" i="1"/>
  <c r="E281" i="1"/>
  <c r="E135" i="1"/>
  <c r="E220" i="1"/>
  <c r="E34" i="1"/>
  <c r="E230" i="1"/>
  <c r="E381" i="1"/>
  <c r="E280" i="1"/>
  <c r="E428" i="1"/>
  <c r="E74" i="1"/>
  <c r="E575" i="1"/>
  <c r="E224" i="1"/>
  <c r="E457" i="1"/>
  <c r="E542" i="1"/>
  <c r="E207" i="1"/>
  <c r="E43" i="1"/>
  <c r="E586" i="1"/>
  <c r="E442" i="1"/>
  <c r="E176" i="1"/>
  <c r="E486" i="1"/>
  <c r="E439" i="1"/>
  <c r="E84" i="1"/>
  <c r="E169" i="1"/>
  <c r="E531" i="1"/>
  <c r="E129" i="1"/>
  <c r="E201" i="1"/>
  <c r="E52" i="1"/>
  <c r="E316" i="1"/>
  <c r="E440" i="1"/>
  <c r="E246" i="1"/>
  <c r="E171" i="1"/>
  <c r="E283" i="1"/>
  <c r="E172" i="1"/>
  <c r="E485" i="1"/>
  <c r="E461" i="1"/>
  <c r="E582" i="1"/>
  <c r="E263" i="1"/>
  <c r="E565" i="1"/>
  <c r="E385" i="1"/>
  <c r="E318" i="1"/>
  <c r="E5" i="1"/>
  <c r="E94" i="1"/>
  <c r="E64" i="1"/>
  <c r="E433" i="1"/>
  <c r="E249" i="1"/>
  <c r="E120" i="1"/>
  <c r="E180" i="1"/>
  <c r="E9" i="1"/>
  <c r="E67" i="1"/>
  <c r="E168" i="1"/>
  <c r="E484" i="1"/>
  <c r="E592" i="1"/>
  <c r="E132" i="1"/>
  <c r="E194" i="1"/>
  <c r="E342" i="1"/>
  <c r="E474" i="1"/>
  <c r="E258" i="1"/>
  <c r="E137" i="1"/>
  <c r="E76" i="1"/>
  <c r="E407" i="1"/>
  <c r="E399" i="1"/>
  <c r="E378" i="1"/>
  <c r="E313" i="1"/>
  <c r="E240" i="1"/>
  <c r="E184" i="1"/>
  <c r="E464" i="1"/>
  <c r="E145" i="1"/>
  <c r="E441" i="1"/>
  <c r="E3" i="1"/>
  <c r="E147" i="1"/>
  <c r="E495" i="1"/>
  <c r="E351" i="1"/>
  <c r="E87" i="1"/>
  <c r="E290" i="1"/>
  <c r="E445" i="1"/>
  <c r="E560" i="1"/>
  <c r="E577" i="1"/>
  <c r="E349" i="1"/>
  <c r="E123" i="1"/>
  <c r="E39" i="1"/>
  <c r="E305" i="1"/>
  <c r="E93" i="1"/>
  <c r="E361" i="1"/>
  <c r="E174" i="1"/>
  <c r="E327" i="1"/>
  <c r="E4" i="1"/>
  <c r="E446" i="1"/>
  <c r="E125" i="1"/>
  <c r="E540" i="1"/>
  <c r="E413" i="1"/>
  <c r="E6" i="1"/>
  <c r="E130" i="1"/>
  <c r="E96" i="1"/>
  <c r="E530" i="1"/>
  <c r="E557" i="1"/>
  <c r="E422" i="1"/>
  <c r="E50" i="1"/>
  <c r="E53" i="1"/>
  <c r="E98" i="1"/>
  <c r="E415" i="1"/>
  <c r="E7" i="1"/>
  <c r="E8" i="1"/>
  <c r="E497" i="1"/>
  <c r="E10" i="1"/>
  <c r="E58" i="1"/>
  <c r="E335" i="1"/>
  <c r="E515" i="1"/>
  <c r="E102" i="1"/>
  <c r="E62" i="1"/>
  <c r="E578" i="1"/>
  <c r="E12" i="1"/>
  <c r="E241" i="1"/>
  <c r="E520" i="1"/>
  <c r="E584" i="1"/>
  <c r="E16" i="1"/>
  <c r="E17" i="1"/>
  <c r="E498" i="1"/>
  <c r="E111" i="1"/>
  <c r="E177" i="1"/>
  <c r="E154" i="1"/>
  <c r="E554" i="1"/>
  <c r="E70" i="1"/>
  <c r="E155" i="1"/>
  <c r="E25" i="1"/>
  <c r="E117" i="1"/>
  <c r="E357" i="1"/>
  <c r="E333" i="1"/>
  <c r="E550" i="1"/>
  <c r="E387" i="1"/>
  <c r="E77" i="1"/>
  <c r="E32" i="1"/>
  <c r="E369" i="1"/>
  <c r="E33" i="1"/>
  <c r="E456" i="1"/>
  <c r="E488" i="1"/>
  <c r="E523" i="1"/>
  <c r="E293" i="1"/>
  <c r="E507" i="1"/>
  <c r="E38" i="1"/>
  <c r="E494" i="1"/>
  <c r="E597" i="1"/>
  <c r="E619" i="1"/>
  <c r="E83" i="1"/>
  <c r="E360" i="1"/>
  <c r="E45" i="1"/>
  <c r="E338" i="1"/>
  <c r="E89" i="1"/>
  <c r="E206" i="1"/>
  <c r="E307" i="1"/>
  <c r="E616" i="1"/>
  <c r="E55" i="1"/>
  <c r="E144" i="1"/>
  <c r="E51" i="1"/>
  <c r="E331" i="1"/>
  <c r="E260" i="1"/>
  <c r="E56" i="1"/>
  <c r="E57" i="1"/>
  <c r="E571" i="1"/>
  <c r="E345" i="1"/>
  <c r="E244" i="1"/>
  <c r="E559" i="1"/>
  <c r="E466" i="1"/>
  <c r="E60" i="1"/>
  <c r="E410" i="1"/>
  <c r="E61" i="1"/>
  <c r="E527" i="1"/>
  <c r="E491" i="1"/>
  <c r="E416" i="1"/>
  <c r="E492" i="1"/>
  <c r="E187" i="1"/>
  <c r="E222" i="1"/>
  <c r="E315" i="1"/>
  <c r="E362" i="1"/>
  <c r="E101" i="1"/>
  <c r="E257" i="1"/>
  <c r="E292" i="1"/>
  <c r="E438" i="1"/>
  <c r="E273" i="1"/>
  <c r="E567" i="1"/>
  <c r="E68" i="1"/>
  <c r="E444" i="1"/>
  <c r="E105" i="1"/>
  <c r="E71" i="1"/>
  <c r="E66" i="1"/>
  <c r="E372" i="1"/>
  <c r="E393" i="1"/>
  <c r="E108" i="1"/>
  <c r="E314" i="1"/>
  <c r="E524" i="1"/>
  <c r="E228" i="1"/>
  <c r="E356" i="1"/>
  <c r="E418" i="1"/>
  <c r="E419" i="1"/>
  <c r="E411" i="1"/>
  <c r="E508" i="1"/>
  <c r="E358" i="1"/>
  <c r="E612" i="1"/>
  <c r="E215" i="1"/>
  <c r="E468" i="1"/>
  <c r="E359" i="1"/>
  <c r="E182" i="1"/>
  <c r="E519" i="1"/>
  <c r="E551" i="1"/>
  <c r="E227" i="1"/>
  <c r="E323" i="1"/>
  <c r="E271" i="1"/>
  <c r="E583" i="1"/>
  <c r="E97" i="1"/>
  <c r="E296" i="1"/>
  <c r="E569" i="1"/>
  <c r="E100" i="1"/>
  <c r="E150" i="1"/>
  <c r="E405" i="1"/>
  <c r="E617" i="1"/>
  <c r="E363" i="1"/>
  <c r="E239" i="1"/>
  <c r="E328" i="1"/>
  <c r="E591" i="1"/>
  <c r="E558" i="1"/>
  <c r="E380" i="1"/>
  <c r="E449" i="1"/>
  <c r="E109" i="1"/>
  <c r="E295" i="1"/>
  <c r="E122" i="1"/>
  <c r="E288" i="1"/>
  <c r="E614" i="1"/>
  <c r="E379" i="1"/>
  <c r="E188" i="1"/>
  <c r="E131" i="1"/>
  <c r="E458" i="1"/>
  <c r="E426" i="1"/>
  <c r="E232" i="1"/>
  <c r="E183" i="1"/>
  <c r="E604" i="1"/>
  <c r="E510" i="1"/>
  <c r="E136" i="1"/>
  <c r="E148" i="1"/>
  <c r="E501" i="1"/>
  <c r="E153" i="1"/>
  <c r="E336" i="1"/>
  <c r="E564" i="1"/>
  <c r="E513" i="1"/>
  <c r="E509" i="1"/>
  <c r="E391" i="1"/>
  <c r="E199" i="1"/>
  <c r="E487" i="1"/>
  <c r="E298" i="1"/>
  <c r="E214" i="1"/>
  <c r="E532" i="1"/>
  <c r="E526" i="1"/>
  <c r="E217" i="1"/>
  <c r="E346" i="1"/>
  <c r="E409" i="1"/>
  <c r="E561" i="1"/>
  <c r="E354" i="1"/>
  <c r="E543" i="1"/>
  <c r="E167" i="1"/>
  <c r="E231" i="1"/>
  <c r="E574" i="1"/>
  <c r="E278" i="1"/>
  <c r="E218" i="1"/>
  <c r="E322" i="1"/>
  <c r="E364" i="1"/>
  <c r="E162" i="1"/>
  <c r="E166" i="1"/>
  <c r="E615" i="1"/>
  <c r="E386" i="1"/>
  <c r="E553" i="1"/>
  <c r="E175" i="1"/>
  <c r="E462" i="1"/>
  <c r="E417" i="1"/>
  <c r="E178" i="1"/>
  <c r="E365" i="1"/>
  <c r="E570" i="1"/>
  <c r="E581" i="1"/>
  <c r="E400" i="1"/>
  <c r="E341" i="1"/>
  <c r="E303" i="1"/>
  <c r="E455" i="1"/>
  <c r="E593" i="1"/>
  <c r="E476" i="1"/>
  <c r="E547" i="1"/>
  <c r="E277" i="1"/>
  <c r="E196" i="1"/>
  <c r="E190" i="1"/>
  <c r="E536" i="1"/>
  <c r="E275" i="1"/>
  <c r="E347" i="1"/>
  <c r="E311" i="1"/>
  <c r="E287" i="1"/>
  <c r="E282" i="1"/>
  <c r="E610" i="1"/>
  <c r="E205" i="1"/>
  <c r="E321" i="1"/>
  <c r="E475" i="1"/>
  <c r="E344" i="1"/>
  <c r="E436" i="1"/>
  <c r="E511" i="1"/>
  <c r="E618" i="1"/>
  <c r="E375" i="1"/>
  <c r="E326" i="1"/>
  <c r="E223" i="1"/>
  <c r="E377" i="1"/>
  <c r="E596" i="1"/>
  <c r="E233" i="1"/>
  <c r="E599" i="1"/>
  <c r="E237" i="1"/>
  <c r="E459" i="1"/>
  <c r="E555" i="1"/>
  <c r="E390" i="1"/>
  <c r="E537" i="1"/>
  <c r="E580" i="1"/>
  <c r="E535" i="1"/>
  <c r="E546" i="1"/>
  <c r="E301" i="1"/>
  <c r="E529" i="1"/>
  <c r="E353" i="1"/>
  <c r="E374" i="1"/>
  <c r="E493" i="1"/>
  <c r="E306" i="1"/>
  <c r="E348" i="1"/>
  <c r="E471" i="1"/>
  <c r="E251" i="1"/>
  <c r="E447" i="1"/>
  <c r="E340" i="1"/>
  <c r="E473" i="1"/>
  <c r="E431" i="1"/>
  <c r="E272" i="1"/>
  <c r="E274" i="1"/>
  <c r="E516" i="1"/>
  <c r="J516" i="1" s="1"/>
  <c r="K516" i="1" s="1"/>
  <c r="E469" i="1"/>
  <c r="E23" i="1"/>
  <c r="E200" i="1"/>
  <c r="E304" i="1"/>
  <c r="E197" i="1"/>
  <c r="E502" i="1"/>
  <c r="E157" i="1"/>
  <c r="E285" i="1"/>
  <c r="E170" i="1"/>
  <c r="E297" i="1"/>
  <c r="E376" i="1"/>
  <c r="E309" i="1"/>
  <c r="E82" i="1"/>
  <c r="J467" i="1" l="1"/>
  <c r="K467" i="1" s="1"/>
  <c r="Z273" i="1"/>
  <c r="AA273" i="1" s="1"/>
  <c r="J309" i="1"/>
  <c r="K309" i="1" s="1"/>
  <c r="J82" i="1"/>
  <c r="K82" i="1" s="1"/>
  <c r="J502" i="1"/>
  <c r="K502" i="1" s="1"/>
  <c r="J197" i="1"/>
  <c r="K197" i="1" s="1"/>
  <c r="J23" i="1"/>
  <c r="K23" i="1" s="1"/>
  <c r="J469" i="1"/>
  <c r="K469" i="1" s="1"/>
  <c r="J170" i="1"/>
  <c r="K170" i="1" s="1"/>
  <c r="J90" i="1"/>
  <c r="K90" i="1" s="1"/>
  <c r="J285" i="1"/>
  <c r="K285" i="1" s="1"/>
  <c r="J431" i="1"/>
  <c r="K431" i="1" s="1"/>
  <c r="J447" i="1"/>
  <c r="K447" i="1" s="1"/>
  <c r="J471" i="1"/>
  <c r="K471" i="1" s="1"/>
  <c r="J546" i="1"/>
  <c r="K546" i="1" s="1"/>
  <c r="J619" i="1"/>
  <c r="K619" i="1" s="1"/>
  <c r="J304" i="1"/>
  <c r="K304" i="1" s="1"/>
  <c r="J376" i="1"/>
  <c r="K376" i="1" s="1"/>
  <c r="J154" i="1"/>
  <c r="K154" i="1" s="1"/>
  <c r="J498" i="1"/>
  <c r="K498" i="1" s="1"/>
  <c r="J595" i="1"/>
  <c r="K595" i="1" s="1"/>
  <c r="J603" i="1"/>
  <c r="K603" i="1" s="1"/>
  <c r="J541" i="1"/>
  <c r="K541" i="1" s="1"/>
  <c r="J113" i="1"/>
  <c r="K113" i="1" s="1"/>
  <c r="J200" i="1"/>
  <c r="K200" i="1" s="1"/>
  <c r="J157" i="1"/>
  <c r="K157" i="1" s="1"/>
  <c r="J297" i="1"/>
  <c r="K297" i="1" s="1"/>
  <c r="J601" i="1"/>
  <c r="K601" i="1" s="1"/>
  <c r="J186" i="1"/>
  <c r="K186" i="1" s="1"/>
  <c r="J19" i="1"/>
  <c r="K19" i="1" s="1"/>
  <c r="J394" i="1"/>
  <c r="K394" i="1" s="1"/>
  <c r="J450" i="1"/>
  <c r="K450" i="1" s="1"/>
  <c r="J299" i="1"/>
  <c r="K299" i="1" s="1"/>
  <c r="J27" i="1"/>
  <c r="K27" i="1" s="1"/>
  <c r="J454" i="1"/>
  <c r="K454" i="1" s="1"/>
  <c r="J261" i="1"/>
  <c r="K261" i="1" s="1"/>
  <c r="J602" i="1"/>
  <c r="K602" i="1" s="1"/>
  <c r="J276" i="1"/>
  <c r="K276" i="1" s="1"/>
  <c r="J424" i="1"/>
  <c r="K424" i="1" s="1"/>
  <c r="J482" i="1"/>
  <c r="K482" i="1" s="1"/>
  <c r="J330" i="1"/>
  <c r="K330" i="1" s="1"/>
  <c r="J421" i="1"/>
  <c r="K421" i="1" s="1"/>
  <c r="J563" i="1"/>
  <c r="K563" i="1" s="1"/>
  <c r="J505" i="1"/>
  <c r="K505" i="1" s="1"/>
  <c r="J352" i="1"/>
  <c r="K352" i="1" s="1"/>
  <c r="J443" i="1"/>
  <c r="K443" i="1" s="1"/>
  <c r="J425" i="1"/>
  <c r="K425" i="1" s="1"/>
  <c r="J41" i="1"/>
  <c r="K41" i="1" s="1"/>
  <c r="J453" i="1"/>
  <c r="K453" i="1" s="1"/>
  <c r="J430" i="1"/>
  <c r="K430" i="1" s="1"/>
  <c r="J539" i="1"/>
  <c r="K539" i="1" s="1"/>
  <c r="J179" i="1"/>
  <c r="K179" i="1" s="1"/>
  <c r="J221" i="1"/>
  <c r="K221" i="1" s="1"/>
  <c r="J189" i="1"/>
  <c r="K189" i="1" s="1"/>
  <c r="J598" i="1"/>
  <c r="K598" i="1" s="1"/>
  <c r="J88" i="1"/>
  <c r="K88" i="1" s="1"/>
  <c r="J392" i="1"/>
  <c r="K392" i="1" s="1"/>
  <c r="J451" i="1"/>
  <c r="K451" i="1" s="1"/>
  <c r="J434" i="1"/>
  <c r="K434" i="1" s="1"/>
  <c r="J590" i="1"/>
  <c r="K590" i="1" s="1"/>
  <c r="J142" i="1"/>
  <c r="K142" i="1" s="1"/>
  <c r="J262" i="1"/>
  <c r="K262" i="1" s="1"/>
  <c r="J42" i="1"/>
  <c r="K42" i="1" s="1"/>
  <c r="J159" i="1"/>
  <c r="K159" i="1" s="1"/>
  <c r="J324" i="1"/>
  <c r="K324" i="1" s="1"/>
  <c r="J448" i="1"/>
  <c r="K448" i="1" s="1"/>
  <c r="J252" i="1"/>
  <c r="K252" i="1" s="1"/>
  <c r="J73" i="1"/>
  <c r="K73" i="1" s="1"/>
  <c r="J533" i="1"/>
  <c r="K533" i="1" s="1"/>
  <c r="J317" i="1"/>
  <c r="K317" i="1" s="1"/>
  <c r="J104" i="1"/>
  <c r="K104" i="1" s="1"/>
  <c r="J75" i="1"/>
  <c r="K75" i="1" s="1"/>
  <c r="J242" i="1"/>
  <c r="K242" i="1" s="1"/>
  <c r="J195" i="1"/>
  <c r="K195" i="1" s="1"/>
  <c r="J329" i="1"/>
  <c r="K329" i="1" s="1"/>
  <c r="J514" i="1"/>
  <c r="K514" i="1" s="1"/>
  <c r="J255" i="1"/>
  <c r="K255" i="1" s="1"/>
  <c r="J92" i="1"/>
  <c r="K92" i="1" s="1"/>
  <c r="J401" i="1"/>
  <c r="K401" i="1" s="1"/>
  <c r="J15" i="1"/>
  <c r="K15" i="1" s="1"/>
  <c r="J149" i="1"/>
  <c r="K149" i="1" s="1"/>
  <c r="J503" i="1"/>
  <c r="K503" i="1" s="1"/>
  <c r="J48" i="1"/>
  <c r="K48" i="1" s="1"/>
  <c r="J512" i="1"/>
  <c r="K512" i="1" s="1"/>
  <c r="J552" i="1"/>
  <c r="K552" i="1" s="1"/>
  <c r="J500" i="1"/>
  <c r="K500" i="1" s="1"/>
  <c r="J566" i="1"/>
  <c r="K566" i="1" s="1"/>
  <c r="J26" i="1"/>
  <c r="K26" i="1" s="1"/>
  <c r="J128" i="1"/>
  <c r="K128" i="1" s="1"/>
  <c r="J609" i="1"/>
  <c r="K609" i="1" s="1"/>
  <c r="J191" i="1"/>
  <c r="K191" i="1" s="1"/>
  <c r="J576" i="1"/>
  <c r="K576" i="1" s="1"/>
  <c r="J46" i="1"/>
  <c r="K46" i="1" s="1"/>
  <c r="J483" i="1"/>
  <c r="K483" i="1" s="1"/>
  <c r="J427" i="1"/>
  <c r="K427" i="1" s="1"/>
  <c r="J234" i="1"/>
  <c r="K234" i="1" s="1"/>
  <c r="J573" i="1"/>
  <c r="K573" i="1" s="1"/>
  <c r="J528" i="1"/>
  <c r="K528" i="1" s="1"/>
  <c r="J11" i="1"/>
  <c r="K11" i="1" s="1"/>
  <c r="J291" i="1"/>
  <c r="K291" i="1" s="1"/>
  <c r="J59" i="1"/>
  <c r="K59" i="1" s="1"/>
  <c r="J226" i="1"/>
  <c r="K226" i="1" s="1"/>
  <c r="J395" i="1"/>
  <c r="K395" i="1" s="1"/>
  <c r="J22" i="1"/>
  <c r="K22" i="1" s="1"/>
  <c r="J134" i="1"/>
  <c r="K134" i="1" s="1"/>
  <c r="J600" i="1"/>
  <c r="K600" i="1" s="1"/>
  <c r="J69" i="1"/>
  <c r="K69" i="1" s="1"/>
  <c r="J585" i="1"/>
  <c r="K585" i="1" s="1"/>
  <c r="J135" i="1"/>
  <c r="K135" i="1" s="1"/>
  <c r="J34" i="1"/>
  <c r="K34" i="1" s="1"/>
  <c r="J230" i="1"/>
  <c r="K230" i="1" s="1"/>
  <c r="J280" i="1"/>
  <c r="K280" i="1" s="1"/>
  <c r="J542" i="1"/>
  <c r="K542" i="1" s="1"/>
  <c r="J586" i="1"/>
  <c r="K586" i="1" s="1"/>
  <c r="J84" i="1"/>
  <c r="K84" i="1" s="1"/>
  <c r="J201" i="1"/>
  <c r="K201" i="1" s="1"/>
  <c r="J283" i="1"/>
  <c r="K283" i="1" s="1"/>
  <c r="J485" i="1"/>
  <c r="K485" i="1" s="1"/>
  <c r="J565" i="1"/>
  <c r="K565" i="1" s="1"/>
  <c r="J5" i="1"/>
  <c r="K5" i="1" s="1"/>
  <c r="J64" i="1"/>
  <c r="K64" i="1" s="1"/>
  <c r="J249" i="1"/>
  <c r="K249" i="1" s="1"/>
  <c r="J180" i="1"/>
  <c r="K180" i="1" s="1"/>
  <c r="J9" i="1"/>
  <c r="K9" i="1" s="1"/>
  <c r="J132" i="1"/>
  <c r="K132" i="1" s="1"/>
  <c r="J474" i="1"/>
  <c r="K474" i="1" s="1"/>
  <c r="J378" i="1"/>
  <c r="K378" i="1" s="1"/>
  <c r="J3" i="1"/>
  <c r="K3" i="1" s="1"/>
  <c r="J495" i="1"/>
  <c r="K495" i="1" s="1"/>
  <c r="J445" i="1"/>
  <c r="K445" i="1" s="1"/>
  <c r="J50" i="1"/>
  <c r="K50" i="1" s="1"/>
  <c r="J53" i="1"/>
  <c r="K53" i="1" s="1"/>
  <c r="J515" i="1"/>
  <c r="K515" i="1" s="1"/>
  <c r="J62" i="1"/>
  <c r="K62" i="1" s="1"/>
  <c r="J12" i="1"/>
  <c r="K12" i="1" s="1"/>
  <c r="J177" i="1"/>
  <c r="K177" i="1" s="1"/>
  <c r="J45" i="1"/>
  <c r="K45" i="1" s="1"/>
  <c r="J206" i="1"/>
  <c r="K206" i="1" s="1"/>
  <c r="J345" i="1"/>
  <c r="K345" i="1" s="1"/>
  <c r="J459" i="1"/>
  <c r="K459" i="1" s="1"/>
  <c r="J555" i="1"/>
  <c r="K555" i="1" s="1"/>
  <c r="J537" i="1"/>
  <c r="K537" i="1" s="1"/>
  <c r="J580" i="1"/>
  <c r="K580" i="1" s="1"/>
  <c r="J301" i="1"/>
  <c r="K301" i="1" s="1"/>
  <c r="J529" i="1"/>
  <c r="K529" i="1" s="1"/>
  <c r="J353" i="1"/>
  <c r="K353" i="1" s="1"/>
  <c r="J374" i="1"/>
  <c r="K374" i="1" s="1"/>
  <c r="J493" i="1"/>
  <c r="K493" i="1" s="1"/>
  <c r="J306" i="1"/>
  <c r="K306" i="1" s="1"/>
  <c r="J340" i="1"/>
  <c r="K340" i="1" s="1"/>
  <c r="J473" i="1"/>
  <c r="K473" i="1" s="1"/>
  <c r="J274" i="1"/>
  <c r="K274" i="1" s="1"/>
  <c r="J99" i="1"/>
  <c r="K99" i="1" s="1"/>
  <c r="J463" i="1"/>
  <c r="K463" i="1" s="1"/>
  <c r="J181" i="1"/>
  <c r="K181" i="1" s="1"/>
  <c r="J562" i="1"/>
  <c r="K562" i="1" s="1"/>
  <c r="J406" i="1"/>
  <c r="K406" i="1" s="1"/>
  <c r="J389" i="1"/>
  <c r="K389" i="1" s="1"/>
  <c r="J212" i="1"/>
  <c r="K212" i="1" s="1"/>
  <c r="J247" i="1"/>
  <c r="K247" i="1" s="1"/>
  <c r="J294" i="1"/>
  <c r="K294" i="1" s="1"/>
  <c r="J289" i="1"/>
  <c r="K289" i="1" s="1"/>
  <c r="J245" i="1"/>
  <c r="K245" i="1" s="1"/>
  <c r="J259" i="1"/>
  <c r="K259" i="1" s="1"/>
  <c r="J496" i="1"/>
  <c r="K496" i="1" s="1"/>
  <c r="J538" i="1"/>
  <c r="K538" i="1" s="1"/>
  <c r="J355" i="1"/>
  <c r="K355" i="1" s="1"/>
  <c r="J337" i="1"/>
  <c r="K337" i="1" s="1"/>
  <c r="J161" i="1"/>
  <c r="K161" i="1" s="1"/>
  <c r="J236" i="1"/>
  <c r="K236" i="1" s="1"/>
  <c r="J44" i="1"/>
  <c r="K44" i="1" s="1"/>
  <c r="J250" i="1"/>
  <c r="K250" i="1" s="1"/>
  <c r="J211" i="1"/>
  <c r="K211" i="1" s="1"/>
  <c r="J472" i="1"/>
  <c r="K472" i="1" s="1"/>
  <c r="J47" i="1"/>
  <c r="K47" i="1" s="1"/>
  <c r="J225" i="1"/>
  <c r="K225" i="1" s="1"/>
  <c r="J160" i="1"/>
  <c r="K160" i="1" s="1"/>
  <c r="J504" i="1"/>
  <c r="K504" i="1" s="1"/>
  <c r="J429" i="1"/>
  <c r="K429" i="1" s="1"/>
  <c r="J256" i="1"/>
  <c r="K256" i="1" s="1"/>
  <c r="J119" i="1"/>
  <c r="K119" i="1" s="1"/>
  <c r="J264" i="1"/>
  <c r="K264" i="1" s="1"/>
  <c r="J572" i="1"/>
  <c r="K572" i="1" s="1"/>
  <c r="J198" i="1"/>
  <c r="K198" i="1" s="1"/>
  <c r="J325" i="1"/>
  <c r="K325" i="1" s="1"/>
  <c r="J80" i="1"/>
  <c r="K80" i="1" s="1"/>
  <c r="J366" i="1"/>
  <c r="K366" i="1" s="1"/>
  <c r="J152" i="1"/>
  <c r="K152" i="1" s="1"/>
  <c r="J29" i="1"/>
  <c r="K29" i="1" s="1"/>
  <c r="J308" i="1"/>
  <c r="K308" i="1" s="1"/>
  <c r="J611" i="1"/>
  <c r="K611" i="1" s="1"/>
  <c r="J173" i="1"/>
  <c r="K173" i="1" s="1"/>
  <c r="J13" i="1"/>
  <c r="K13" i="1" s="1"/>
  <c r="J286" i="1"/>
  <c r="K286" i="1" s="1"/>
  <c r="J78" i="1"/>
  <c r="K78" i="1" s="1"/>
  <c r="J397" i="1"/>
  <c r="K397" i="1" s="1"/>
  <c r="J103" i="1"/>
  <c r="K103" i="1" s="1"/>
  <c r="J368" i="1"/>
  <c r="K368" i="1" s="1"/>
  <c r="J112" i="1"/>
  <c r="K112" i="1" s="1"/>
  <c r="J210" i="1"/>
  <c r="K210" i="1" s="1"/>
  <c r="J312" i="1"/>
  <c r="K312" i="1" s="1"/>
  <c r="J279" i="1"/>
  <c r="K279" i="1" s="1"/>
  <c r="J63" i="1"/>
  <c r="K63" i="1" s="1"/>
  <c r="J370" i="1"/>
  <c r="K370" i="1" s="1"/>
  <c r="J40" i="1"/>
  <c r="K40" i="1" s="1"/>
  <c r="J229" i="1"/>
  <c r="K229" i="1" s="1"/>
  <c r="J193" i="1"/>
  <c r="K193" i="1" s="1"/>
  <c r="J202" i="1"/>
  <c r="K202" i="1" s="1"/>
  <c r="J21" i="1"/>
  <c r="K21" i="1" s="1"/>
  <c r="J350" i="1"/>
  <c r="K350" i="1" s="1"/>
  <c r="J219" i="1"/>
  <c r="K219" i="1" s="1"/>
  <c r="J605" i="1"/>
  <c r="K605" i="1" s="1"/>
  <c r="J203" i="1"/>
  <c r="K203" i="1" s="1"/>
  <c r="J243" i="1"/>
  <c r="K243" i="1" s="1"/>
  <c r="J367" i="1"/>
  <c r="K367" i="1" s="1"/>
  <c r="J248" i="1"/>
  <c r="K248" i="1" s="1"/>
  <c r="J95" i="1"/>
  <c r="K95" i="1" s="1"/>
  <c r="J435" i="1"/>
  <c r="K435" i="1" s="1"/>
  <c r="J310" i="1"/>
  <c r="K310" i="1" s="1"/>
  <c r="J521" i="1"/>
  <c r="K521" i="1" s="1"/>
  <c r="J608" i="1"/>
  <c r="K608" i="1" s="1"/>
  <c r="J24" i="1"/>
  <c r="K24" i="1" s="1"/>
  <c r="J300" i="1"/>
  <c r="K300" i="1" s="1"/>
  <c r="J114" i="1"/>
  <c r="K114" i="1" s="1"/>
  <c r="J115" i="1"/>
  <c r="K115" i="1" s="1"/>
  <c r="J371" i="1"/>
  <c r="K371" i="1" s="1"/>
  <c r="J589" i="1"/>
  <c r="K589" i="1" s="1"/>
  <c r="J220" i="1"/>
  <c r="K220" i="1" s="1"/>
  <c r="J381" i="1"/>
  <c r="K381" i="1" s="1"/>
  <c r="J224" i="1"/>
  <c r="K224" i="1" s="1"/>
  <c r="J457" i="1"/>
  <c r="K457" i="1" s="1"/>
  <c r="J52" i="1"/>
  <c r="K52" i="1" s="1"/>
  <c r="J440" i="1"/>
  <c r="K440" i="1" s="1"/>
  <c r="J171" i="1"/>
  <c r="K171" i="1" s="1"/>
  <c r="J172" i="1"/>
  <c r="K172" i="1" s="1"/>
  <c r="J582" i="1"/>
  <c r="K582" i="1" s="1"/>
  <c r="J263" i="1"/>
  <c r="K263" i="1" s="1"/>
  <c r="J318" i="1"/>
  <c r="K318" i="1" s="1"/>
  <c r="J94" i="1"/>
  <c r="K94" i="1" s="1"/>
  <c r="J433" i="1"/>
  <c r="K433" i="1" s="1"/>
  <c r="J168" i="1"/>
  <c r="K168" i="1" s="1"/>
  <c r="J342" i="1"/>
  <c r="K342" i="1" s="1"/>
  <c r="J258" i="1"/>
  <c r="K258" i="1" s="1"/>
  <c r="J147" i="1"/>
  <c r="K147" i="1" s="1"/>
  <c r="J39" i="1"/>
  <c r="K39" i="1" s="1"/>
  <c r="J93" i="1"/>
  <c r="K93" i="1" s="1"/>
  <c r="J6" i="1"/>
  <c r="K6" i="1" s="1"/>
  <c r="J530" i="1"/>
  <c r="K530" i="1" s="1"/>
  <c r="J415" i="1"/>
  <c r="K415" i="1" s="1"/>
  <c r="J7" i="1"/>
  <c r="K7" i="1" s="1"/>
  <c r="J497" i="1"/>
  <c r="K497" i="1" s="1"/>
  <c r="J520" i="1"/>
  <c r="K520" i="1" s="1"/>
  <c r="J584" i="1"/>
  <c r="K584" i="1" s="1"/>
  <c r="J117" i="1"/>
  <c r="K117" i="1" s="1"/>
  <c r="J387" i="1"/>
  <c r="K387" i="1" s="1"/>
  <c r="J369" i="1"/>
  <c r="K369" i="1" s="1"/>
  <c r="J456" i="1"/>
  <c r="K456" i="1" s="1"/>
  <c r="J488" i="1"/>
  <c r="K488" i="1" s="1"/>
  <c r="J293" i="1"/>
  <c r="K293" i="1" s="1"/>
  <c r="J507" i="1"/>
  <c r="K507" i="1" s="1"/>
  <c r="J83" i="1"/>
  <c r="K83" i="1" s="1"/>
  <c r="J616" i="1"/>
  <c r="K616" i="1" s="1"/>
  <c r="J55" i="1"/>
  <c r="K55" i="1" s="1"/>
  <c r="J260" i="1"/>
  <c r="K260" i="1" s="1"/>
  <c r="J56" i="1"/>
  <c r="K56" i="1" s="1"/>
  <c r="J491" i="1"/>
  <c r="K491" i="1" s="1"/>
  <c r="J362" i="1"/>
  <c r="K362" i="1" s="1"/>
  <c r="J257" i="1"/>
  <c r="K257" i="1" s="1"/>
  <c r="J438" i="1"/>
  <c r="K438" i="1" s="1"/>
  <c r="J273" i="1"/>
  <c r="K273" i="1" s="1"/>
  <c r="J66" i="1"/>
  <c r="K66" i="1" s="1"/>
  <c r="J393" i="1"/>
  <c r="K393" i="1" s="1"/>
  <c r="J418" i="1"/>
  <c r="K418" i="1" s="1"/>
  <c r="J411" i="1"/>
  <c r="K411" i="1" s="1"/>
  <c r="J583" i="1"/>
  <c r="K583" i="1" s="1"/>
  <c r="J97" i="1"/>
  <c r="K97" i="1" s="1"/>
  <c r="J328" i="1"/>
  <c r="K328" i="1" s="1"/>
  <c r="J591" i="1"/>
  <c r="K591" i="1" s="1"/>
  <c r="J449" i="1"/>
  <c r="K449" i="1" s="1"/>
  <c r="J295" i="1"/>
  <c r="K295" i="1" s="1"/>
  <c r="J614" i="1"/>
  <c r="K614" i="1" s="1"/>
  <c r="J458" i="1"/>
  <c r="K458" i="1" s="1"/>
  <c r="J426" i="1"/>
  <c r="K426" i="1" s="1"/>
  <c r="J232" i="1"/>
  <c r="K232" i="1" s="1"/>
  <c r="J604" i="1"/>
  <c r="K604" i="1" s="1"/>
  <c r="J501" i="1"/>
  <c r="K501" i="1" s="1"/>
  <c r="J336" i="1"/>
  <c r="K336" i="1" s="1"/>
  <c r="J513" i="1"/>
  <c r="K513" i="1" s="1"/>
  <c r="J509" i="1"/>
  <c r="K509" i="1" s="1"/>
  <c r="J199" i="1"/>
  <c r="K199" i="1" s="1"/>
  <c r="J298" i="1"/>
  <c r="K298" i="1" s="1"/>
  <c r="J526" i="1"/>
  <c r="K526" i="1" s="1"/>
  <c r="J231" i="1"/>
  <c r="K231" i="1" s="1"/>
  <c r="J278" i="1"/>
  <c r="K278" i="1" s="1"/>
  <c r="J364" i="1"/>
  <c r="K364" i="1" s="1"/>
  <c r="J162" i="1"/>
  <c r="K162" i="1" s="1"/>
  <c r="J615" i="1"/>
  <c r="K615" i="1" s="1"/>
  <c r="J553" i="1"/>
  <c r="K553" i="1" s="1"/>
  <c r="J462" i="1"/>
  <c r="K462" i="1" s="1"/>
  <c r="J277" i="1"/>
  <c r="K277" i="1" s="1"/>
  <c r="J196" i="1"/>
  <c r="K196" i="1" s="1"/>
  <c r="J321" i="1"/>
  <c r="K321" i="1" s="1"/>
  <c r="J618" i="1"/>
  <c r="K618" i="1" s="1"/>
  <c r="J377" i="1"/>
  <c r="K377" i="1" s="1"/>
  <c r="J233" i="1"/>
  <c r="K233" i="1" s="1"/>
  <c r="J137" i="1"/>
  <c r="K137" i="1" s="1"/>
  <c r="J399" i="1"/>
  <c r="K399" i="1" s="1"/>
  <c r="J464" i="1"/>
  <c r="K464" i="1" s="1"/>
  <c r="J327" i="1"/>
  <c r="K327" i="1" s="1"/>
  <c r="J125" i="1"/>
  <c r="K125" i="1" s="1"/>
  <c r="J540" i="1"/>
  <c r="K540" i="1" s="1"/>
  <c r="J130" i="1"/>
  <c r="K130" i="1" s="1"/>
  <c r="J557" i="1"/>
  <c r="K557" i="1" s="1"/>
  <c r="J98" i="1"/>
  <c r="K98" i="1" s="1"/>
  <c r="J8" i="1"/>
  <c r="K8" i="1" s="1"/>
  <c r="J578" i="1"/>
  <c r="K578" i="1" s="1"/>
  <c r="J16" i="1"/>
  <c r="K16" i="1" s="1"/>
  <c r="J554" i="1"/>
  <c r="K554" i="1" s="1"/>
  <c r="J357" i="1"/>
  <c r="K357" i="1" s="1"/>
  <c r="J77" i="1"/>
  <c r="K77" i="1" s="1"/>
  <c r="J523" i="1"/>
  <c r="K523" i="1" s="1"/>
  <c r="J494" i="1"/>
  <c r="K494" i="1" s="1"/>
  <c r="J360" i="1"/>
  <c r="K360" i="1" s="1"/>
  <c r="J307" i="1"/>
  <c r="K307" i="1" s="1"/>
  <c r="J51" i="1"/>
  <c r="K51" i="1" s="1"/>
  <c r="J57" i="1"/>
  <c r="K57" i="1" s="1"/>
  <c r="J244" i="1"/>
  <c r="K244" i="1" s="1"/>
  <c r="J466" i="1"/>
  <c r="K466" i="1" s="1"/>
  <c r="J61" i="1"/>
  <c r="K61" i="1" s="1"/>
  <c r="J416" i="1"/>
  <c r="K416" i="1" s="1"/>
  <c r="J68" i="1"/>
  <c r="K68" i="1" s="1"/>
  <c r="J108" i="1"/>
  <c r="K108" i="1" s="1"/>
  <c r="J314" i="1"/>
  <c r="K314" i="1" s="1"/>
  <c r="J508" i="1"/>
  <c r="K508" i="1" s="1"/>
  <c r="J468" i="1"/>
  <c r="K468" i="1" s="1"/>
  <c r="J359" i="1"/>
  <c r="K359" i="1" s="1"/>
  <c r="J551" i="1"/>
  <c r="K551" i="1" s="1"/>
  <c r="J323" i="1"/>
  <c r="K323" i="1" s="1"/>
  <c r="J405" i="1"/>
  <c r="K405" i="1" s="1"/>
  <c r="J363" i="1"/>
  <c r="K363" i="1" s="1"/>
  <c r="J558" i="1"/>
  <c r="K558" i="1" s="1"/>
  <c r="J109" i="1"/>
  <c r="K109" i="1" s="1"/>
  <c r="J122" i="1"/>
  <c r="K122" i="1" s="1"/>
  <c r="J131" i="1"/>
  <c r="K131" i="1" s="1"/>
  <c r="J183" i="1"/>
  <c r="K183" i="1" s="1"/>
  <c r="J510" i="1"/>
  <c r="K510" i="1" s="1"/>
  <c r="J148" i="1"/>
  <c r="K148" i="1" s="1"/>
  <c r="J153" i="1"/>
  <c r="K153" i="1" s="1"/>
  <c r="J214" i="1"/>
  <c r="K214" i="1" s="1"/>
  <c r="J217" i="1"/>
  <c r="K217" i="1" s="1"/>
  <c r="J346" i="1"/>
  <c r="K346" i="1" s="1"/>
  <c r="J409" i="1"/>
  <c r="K409" i="1" s="1"/>
  <c r="J543" i="1"/>
  <c r="K543" i="1" s="1"/>
  <c r="J390" i="1"/>
  <c r="K390" i="1" s="1"/>
  <c r="J535" i="1"/>
  <c r="K535" i="1" s="1"/>
  <c r="J348" i="1"/>
  <c r="K348" i="1" s="1"/>
  <c r="J251" i="1"/>
  <c r="K251" i="1" s="1"/>
  <c r="J272" i="1"/>
  <c r="K272" i="1" s="1"/>
  <c r="J121" i="1"/>
  <c r="K121" i="1" s="1"/>
  <c r="J437" i="1"/>
  <c r="K437" i="1" s="1"/>
  <c r="J156" i="1"/>
  <c r="K156" i="1" s="1"/>
  <c r="J140" i="1"/>
  <c r="K140" i="1" s="1"/>
  <c r="J146" i="1"/>
  <c r="K146" i="1" s="1"/>
  <c r="J320" i="1"/>
  <c r="K320" i="1" s="1"/>
  <c r="J412" i="1"/>
  <c r="K412" i="1" s="1"/>
  <c r="J141" i="1"/>
  <c r="K141" i="1" s="1"/>
  <c r="J489" i="1"/>
  <c r="K489" i="1" s="1"/>
  <c r="J118" i="1"/>
  <c r="K118" i="1" s="1"/>
  <c r="J545" i="1"/>
  <c r="K545" i="1" s="1"/>
  <c r="J423" i="1"/>
  <c r="K423" i="1" s="1"/>
  <c r="J403" i="1"/>
  <c r="K403" i="1" s="1"/>
  <c r="J124" i="1"/>
  <c r="K124" i="1" s="1"/>
  <c r="J158" i="1"/>
  <c r="K158" i="1" s="1"/>
  <c r="J481" i="1"/>
  <c r="K481" i="1" s="1"/>
  <c r="J238" i="1"/>
  <c r="K238" i="1" s="1"/>
  <c r="J517" i="1"/>
  <c r="K517" i="1" s="1"/>
  <c r="J594" i="1"/>
  <c r="K594" i="1" s="1"/>
  <c r="J568" i="1"/>
  <c r="K568" i="1" s="1"/>
  <c r="J49" i="1"/>
  <c r="K49" i="1" s="1"/>
  <c r="J126" i="1"/>
  <c r="K126" i="1" s="1"/>
  <c r="J319" i="1"/>
  <c r="K319" i="1" s="1"/>
  <c r="J235" i="1"/>
  <c r="K235" i="1" s="1"/>
  <c r="J106" i="1"/>
  <c r="K106" i="1" s="1"/>
  <c r="J332" i="1"/>
  <c r="K332" i="1" s="1"/>
  <c r="J518" i="1"/>
  <c r="K518" i="1" s="1"/>
  <c r="J208" i="1"/>
  <c r="K208" i="1" s="1"/>
  <c r="J30" i="1"/>
  <c r="K30" i="1" s="1"/>
  <c r="J253" i="1"/>
  <c r="K253" i="1" s="1"/>
  <c r="J85" i="1"/>
  <c r="K85" i="1" s="1"/>
  <c r="J91" i="1"/>
  <c r="K91" i="1" s="1"/>
  <c r="J267" i="1"/>
  <c r="K267" i="1" s="1"/>
  <c r="J587" i="1"/>
  <c r="K587" i="1" s="1"/>
  <c r="J579" i="1"/>
  <c r="K579" i="1" s="1"/>
  <c r="J384" i="1"/>
  <c r="K384" i="1" s="1"/>
  <c r="J54" i="1"/>
  <c r="K54" i="1" s="1"/>
  <c r="J490" i="1"/>
  <c r="K490" i="1" s="1"/>
  <c r="J588" i="1"/>
  <c r="K588" i="1" s="1"/>
  <c r="J185" i="1"/>
  <c r="K185" i="1" s="1"/>
  <c r="J18" i="1"/>
  <c r="K18" i="1" s="1"/>
  <c r="J606" i="1"/>
  <c r="K606" i="1" s="1"/>
  <c r="J284" i="1"/>
  <c r="K284" i="1" s="1"/>
  <c r="J213" i="1"/>
  <c r="K213" i="1" s="1"/>
  <c r="J549" i="1"/>
  <c r="K549" i="1" s="1"/>
  <c r="J388" i="1"/>
  <c r="K388" i="1" s="1"/>
  <c r="J81" i="1"/>
  <c r="K81" i="1" s="1"/>
  <c r="J270" i="1"/>
  <c r="K270" i="1" s="1"/>
  <c r="J408" i="1"/>
  <c r="K408" i="1" s="1"/>
  <c r="J65" i="1"/>
  <c r="K65" i="1" s="1"/>
  <c r="J607" i="1"/>
  <c r="K607" i="1" s="1"/>
  <c r="J404" i="1"/>
  <c r="K404" i="1" s="1"/>
  <c r="J266" i="1"/>
  <c r="K266" i="1" s="1"/>
  <c r="J477" i="1"/>
  <c r="K477" i="1" s="1"/>
  <c r="J281" i="1"/>
  <c r="K281" i="1" s="1"/>
  <c r="J74" i="1"/>
  <c r="K74" i="1" s="1"/>
  <c r="J43" i="1"/>
  <c r="K43" i="1" s="1"/>
  <c r="J442" i="1"/>
  <c r="K442" i="1" s="1"/>
  <c r="J486" i="1"/>
  <c r="K486" i="1" s="1"/>
  <c r="J169" i="1"/>
  <c r="K169" i="1" s="1"/>
  <c r="J531" i="1"/>
  <c r="K531" i="1" s="1"/>
  <c r="J129" i="1"/>
  <c r="K129" i="1" s="1"/>
  <c r="J316" i="1"/>
  <c r="K316" i="1" s="1"/>
  <c r="J461" i="1"/>
  <c r="K461" i="1" s="1"/>
  <c r="J338" i="1"/>
  <c r="K338" i="1" s="1"/>
  <c r="J144" i="1"/>
  <c r="K144" i="1" s="1"/>
  <c r="J60" i="1"/>
  <c r="K60" i="1" s="1"/>
  <c r="Z200" i="1"/>
  <c r="AA200" i="1" s="1"/>
  <c r="Z157" i="1"/>
  <c r="AA157" i="1" s="1"/>
  <c r="Z297" i="1"/>
  <c r="AA297" i="1" s="1"/>
  <c r="Z601" i="1"/>
  <c r="AA601" i="1" s="1"/>
  <c r="Z19" i="1"/>
  <c r="AA19" i="1" s="1"/>
  <c r="Z394" i="1"/>
  <c r="AA394" i="1" s="1"/>
  <c r="Z450" i="1"/>
  <c r="AA450" i="1" s="1"/>
  <c r="Z299" i="1"/>
  <c r="AA299" i="1" s="1"/>
  <c r="Z27" i="1"/>
  <c r="AA27" i="1" s="1"/>
  <c r="Z454" i="1"/>
  <c r="AA454" i="1" s="1"/>
  <c r="Z261" i="1"/>
  <c r="AA261" i="1" s="1"/>
  <c r="Z602" i="1"/>
  <c r="AA602" i="1" s="1"/>
  <c r="Z276" i="1"/>
  <c r="AA276" i="1" s="1"/>
  <c r="Z424" i="1"/>
  <c r="AA424" i="1" s="1"/>
  <c r="Z482" i="1"/>
  <c r="AA482" i="1" s="1"/>
  <c r="Z330" i="1"/>
  <c r="AA330" i="1" s="1"/>
  <c r="Z421" i="1"/>
  <c r="AA421" i="1" s="1"/>
  <c r="Z563" i="1"/>
  <c r="AA563" i="1" s="1"/>
  <c r="Z505" i="1"/>
  <c r="AA505" i="1" s="1"/>
  <c r="Z352" i="1"/>
  <c r="AA352" i="1" s="1"/>
  <c r="Z443" i="1"/>
  <c r="AA443" i="1" s="1"/>
  <c r="Z425" i="1"/>
  <c r="AA425" i="1" s="1"/>
  <c r="Z41" i="1"/>
  <c r="AA41" i="1" s="1"/>
  <c r="Z453" i="1"/>
  <c r="AA453" i="1" s="1"/>
  <c r="Z430" i="1"/>
  <c r="AA430" i="1" s="1"/>
  <c r="Z539" i="1"/>
  <c r="AA539" i="1" s="1"/>
  <c r="Z179" i="1"/>
  <c r="AA179" i="1" s="1"/>
  <c r="Z221" i="1"/>
  <c r="AA221" i="1" s="1"/>
  <c r="Z189" i="1"/>
  <c r="AA189" i="1" s="1"/>
  <c r="Z598" i="1"/>
  <c r="AA598" i="1" s="1"/>
  <c r="Z88" i="1"/>
  <c r="AA88" i="1" s="1"/>
  <c r="Z392" i="1"/>
  <c r="AA392" i="1" s="1"/>
  <c r="Z451" i="1"/>
  <c r="AA451" i="1" s="1"/>
  <c r="Z434" i="1"/>
  <c r="AA434" i="1" s="1"/>
  <c r="Z590" i="1"/>
  <c r="AA590" i="1" s="1"/>
  <c r="Z142" i="1"/>
  <c r="AA142" i="1" s="1"/>
  <c r="Z262" i="1"/>
  <c r="AA262" i="1" s="1"/>
  <c r="Z42" i="1"/>
  <c r="AA42" i="1" s="1"/>
  <c r="Z159" i="1"/>
  <c r="AA159" i="1" s="1"/>
  <c r="Z324" i="1"/>
  <c r="AA324" i="1" s="1"/>
  <c r="Z448" i="1"/>
  <c r="AA448" i="1" s="1"/>
  <c r="Z252" i="1"/>
  <c r="AA252" i="1" s="1"/>
  <c r="Z73" i="1"/>
  <c r="AA73" i="1" s="1"/>
  <c r="Z533" i="1"/>
  <c r="AA533" i="1" s="1"/>
  <c r="Z317" i="1"/>
  <c r="AA317" i="1" s="1"/>
  <c r="Z75" i="1"/>
  <c r="AA75" i="1" s="1"/>
  <c r="Z242" i="1"/>
  <c r="AA242" i="1" s="1"/>
  <c r="Z195" i="1"/>
  <c r="AA195" i="1" s="1"/>
  <c r="Z329" i="1"/>
  <c r="AA329" i="1" s="1"/>
  <c r="Z255" i="1"/>
  <c r="AA255" i="1" s="1"/>
  <c r="Z92" i="1"/>
  <c r="AA92" i="1" s="1"/>
  <c r="J574" i="1"/>
  <c r="K574" i="1" s="1"/>
  <c r="J322" i="1"/>
  <c r="K322" i="1" s="1"/>
  <c r="J175" i="1"/>
  <c r="K175" i="1" s="1"/>
  <c r="J570" i="1"/>
  <c r="K570" i="1" s="1"/>
  <c r="J341" i="1"/>
  <c r="K341" i="1" s="1"/>
  <c r="J190" i="1"/>
  <c r="K190" i="1" s="1"/>
  <c r="J275" i="1"/>
  <c r="K275" i="1" s="1"/>
  <c r="J311" i="1"/>
  <c r="K311" i="1" s="1"/>
  <c r="J205" i="1"/>
  <c r="K205" i="1" s="1"/>
  <c r="J436" i="1"/>
  <c r="K436" i="1" s="1"/>
  <c r="J511" i="1"/>
  <c r="K511" i="1" s="1"/>
  <c r="J375" i="1"/>
  <c r="K375" i="1" s="1"/>
  <c r="J237" i="1"/>
  <c r="K237" i="1" s="1"/>
  <c r="J120" i="1"/>
  <c r="K120" i="1" s="1"/>
  <c r="J67" i="1"/>
  <c r="K67" i="1" s="1"/>
  <c r="J484" i="1"/>
  <c r="K484" i="1" s="1"/>
  <c r="J194" i="1"/>
  <c r="K194" i="1" s="1"/>
  <c r="J76" i="1"/>
  <c r="K76" i="1" s="1"/>
  <c r="J313" i="1"/>
  <c r="K313" i="1" s="1"/>
  <c r="J184" i="1"/>
  <c r="K184" i="1" s="1"/>
  <c r="J145" i="1"/>
  <c r="K145" i="1" s="1"/>
  <c r="J441" i="1"/>
  <c r="K441" i="1" s="1"/>
  <c r="J351" i="1"/>
  <c r="K351" i="1" s="1"/>
  <c r="J290" i="1"/>
  <c r="K290" i="1" s="1"/>
  <c r="J560" i="1"/>
  <c r="K560" i="1" s="1"/>
  <c r="J349" i="1"/>
  <c r="K349" i="1" s="1"/>
  <c r="J305" i="1"/>
  <c r="K305" i="1" s="1"/>
  <c r="J361" i="1"/>
  <c r="K361" i="1" s="1"/>
  <c r="J4" i="1"/>
  <c r="K4" i="1" s="1"/>
  <c r="J446" i="1"/>
  <c r="K446" i="1" s="1"/>
  <c r="J413" i="1"/>
  <c r="K413" i="1" s="1"/>
  <c r="J96" i="1"/>
  <c r="K96" i="1" s="1"/>
  <c r="J422" i="1"/>
  <c r="K422" i="1" s="1"/>
  <c r="J10" i="1"/>
  <c r="K10" i="1" s="1"/>
  <c r="J335" i="1"/>
  <c r="K335" i="1" s="1"/>
  <c r="J102" i="1"/>
  <c r="K102" i="1" s="1"/>
  <c r="J241" i="1"/>
  <c r="K241" i="1" s="1"/>
  <c r="J17" i="1"/>
  <c r="K17" i="1" s="1"/>
  <c r="J70" i="1"/>
  <c r="K70" i="1" s="1"/>
  <c r="J155" i="1"/>
  <c r="K155" i="1" s="1"/>
  <c r="J333" i="1"/>
  <c r="K333" i="1" s="1"/>
  <c r="J33" i="1"/>
  <c r="K33" i="1" s="1"/>
  <c r="J38" i="1"/>
  <c r="K38" i="1" s="1"/>
  <c r="J597" i="1"/>
  <c r="K597" i="1" s="1"/>
  <c r="J89" i="1"/>
  <c r="K89" i="1" s="1"/>
  <c r="J331" i="1"/>
  <c r="K331" i="1" s="1"/>
  <c r="J571" i="1"/>
  <c r="K571" i="1" s="1"/>
  <c r="J492" i="1"/>
  <c r="K492" i="1" s="1"/>
  <c r="J292" i="1"/>
  <c r="K292" i="1" s="1"/>
  <c r="J567" i="1"/>
  <c r="K567" i="1" s="1"/>
  <c r="J105" i="1"/>
  <c r="K105" i="1" s="1"/>
  <c r="J524" i="1"/>
  <c r="K524" i="1" s="1"/>
  <c r="J419" i="1"/>
  <c r="K419" i="1" s="1"/>
  <c r="J182" i="1"/>
  <c r="K182" i="1" s="1"/>
  <c r="J227" i="1"/>
  <c r="K227" i="1" s="1"/>
  <c r="J296" i="1"/>
  <c r="K296" i="1" s="1"/>
  <c r="J100" i="1"/>
  <c r="K100" i="1" s="1"/>
  <c r="J150" i="1"/>
  <c r="K150" i="1" s="1"/>
  <c r="J239" i="1"/>
  <c r="K239" i="1" s="1"/>
  <c r="J379" i="1"/>
  <c r="K379" i="1" s="1"/>
  <c r="J136" i="1"/>
  <c r="K136" i="1" s="1"/>
  <c r="J564" i="1"/>
  <c r="K564" i="1" s="1"/>
  <c r="J391" i="1"/>
  <c r="K391" i="1" s="1"/>
  <c r="J487" i="1"/>
  <c r="K487" i="1" s="1"/>
  <c r="J167" i="1"/>
  <c r="K167" i="1" s="1"/>
  <c r="J386" i="1"/>
  <c r="K386" i="1" s="1"/>
  <c r="J417" i="1"/>
  <c r="K417" i="1" s="1"/>
  <c r="J178" i="1"/>
  <c r="K178" i="1" s="1"/>
  <c r="J400" i="1"/>
  <c r="K400" i="1" s="1"/>
  <c r="J593" i="1"/>
  <c r="K593" i="1" s="1"/>
  <c r="J347" i="1"/>
  <c r="K347" i="1" s="1"/>
  <c r="J287" i="1"/>
  <c r="K287" i="1" s="1"/>
  <c r="J223" i="1"/>
  <c r="K223" i="1" s="1"/>
  <c r="J2" i="1"/>
  <c r="K2" i="1" s="1"/>
  <c r="J556" i="1"/>
  <c r="K556" i="1" s="1"/>
  <c r="J396" i="1"/>
  <c r="K396" i="1" s="1"/>
  <c r="J20" i="1"/>
  <c r="K20" i="1" s="1"/>
  <c r="J420" i="1"/>
  <c r="K420" i="1" s="1"/>
  <c r="J165" i="1"/>
  <c r="K165" i="1" s="1"/>
  <c r="J268" i="1"/>
  <c r="K268" i="1" s="1"/>
  <c r="J373" i="1"/>
  <c r="K373" i="1" s="1"/>
  <c r="J414" i="1"/>
  <c r="K414" i="1" s="1"/>
  <c r="J163" i="1"/>
  <c r="K163" i="1" s="1"/>
  <c r="J79" i="1"/>
  <c r="K79" i="1" s="1"/>
  <c r="J151" i="1"/>
  <c r="K151" i="1" s="1"/>
  <c r="J534" i="1"/>
  <c r="K534" i="1" s="1"/>
  <c r="J544" i="1"/>
  <c r="K544" i="1" s="1"/>
  <c r="J143" i="1"/>
  <c r="K143" i="1" s="1"/>
  <c r="J613" i="1"/>
  <c r="K613" i="1" s="1"/>
  <c r="J402" i="1"/>
  <c r="K402" i="1" s="1"/>
  <c r="J343" i="1"/>
  <c r="K343" i="1" s="1"/>
  <c r="J383" i="1"/>
  <c r="K383" i="1" s="1"/>
  <c r="J139" i="1"/>
  <c r="K139" i="1" s="1"/>
  <c r="J398" i="1"/>
  <c r="K398" i="1" s="1"/>
  <c r="J470" i="1"/>
  <c r="K470" i="1" s="1"/>
  <c r="J116" i="1"/>
  <c r="K116" i="1" s="1"/>
  <c r="J192" i="1"/>
  <c r="K192" i="1" s="1"/>
  <c r="J209" i="1"/>
  <c r="K209" i="1" s="1"/>
  <c r="J522" i="1"/>
  <c r="K522" i="1" s="1"/>
  <c r="J302" i="1"/>
  <c r="K302" i="1" s="1"/>
  <c r="J382" i="1"/>
  <c r="K382" i="1" s="1"/>
  <c r="J37" i="1"/>
  <c r="K37" i="1" s="1"/>
  <c r="J107" i="1"/>
  <c r="K107" i="1" s="1"/>
  <c r="J31" i="1"/>
  <c r="K31" i="1" s="1"/>
  <c r="J110" i="1"/>
  <c r="K110" i="1" s="1"/>
  <c r="J265" i="1"/>
  <c r="K265" i="1" s="1"/>
  <c r="J86" i="1"/>
  <c r="K86" i="1" s="1"/>
  <c r="J465" i="1"/>
  <c r="K465" i="1" s="1"/>
  <c r="J339" i="1"/>
  <c r="K339" i="1" s="1"/>
  <c r="J133" i="1"/>
  <c r="K133" i="1" s="1"/>
  <c r="J478" i="1"/>
  <c r="K478" i="1" s="1"/>
  <c r="J164" i="1"/>
  <c r="K164" i="1" s="1"/>
  <c r="J479" i="1"/>
  <c r="K479" i="1" s="1"/>
  <c r="J14" i="1"/>
  <c r="K14" i="1" s="1"/>
  <c r="J460" i="1"/>
  <c r="K460" i="1" s="1"/>
  <c r="J499" i="1"/>
  <c r="K499" i="1" s="1"/>
  <c r="J548" i="1"/>
  <c r="K548" i="1" s="1"/>
  <c r="J204" i="1"/>
  <c r="K204" i="1" s="1"/>
  <c r="J28" i="1"/>
  <c r="K28" i="1" s="1"/>
  <c r="J216" i="1"/>
  <c r="K216" i="1" s="1"/>
  <c r="J452" i="1"/>
  <c r="K452" i="1" s="1"/>
  <c r="J525" i="1"/>
  <c r="K525" i="1" s="1"/>
  <c r="J254" i="1"/>
  <c r="K254" i="1" s="1"/>
  <c r="J35" i="1"/>
  <c r="K35" i="1" s="1"/>
  <c r="J36" i="1"/>
  <c r="K36" i="1" s="1"/>
  <c r="J127" i="1"/>
  <c r="K127" i="1" s="1"/>
  <c r="J432" i="1"/>
  <c r="K432" i="1" s="1"/>
  <c r="J269" i="1"/>
  <c r="K269" i="1" s="1"/>
  <c r="J506" i="1"/>
  <c r="K506" i="1" s="1"/>
  <c r="J334" i="1"/>
  <c r="K334" i="1" s="1"/>
  <c r="J480" i="1"/>
  <c r="K480" i="1" s="1"/>
  <c r="J138" i="1"/>
  <c r="K138" i="1" s="1"/>
  <c r="J72" i="1"/>
  <c r="K72" i="1" s="1"/>
  <c r="J428" i="1"/>
  <c r="K428" i="1" s="1"/>
  <c r="J575" i="1"/>
  <c r="K575" i="1" s="1"/>
  <c r="J207" i="1"/>
  <c r="K207" i="1" s="1"/>
  <c r="J176" i="1"/>
  <c r="K176" i="1" s="1"/>
  <c r="J439" i="1"/>
  <c r="K439" i="1" s="1"/>
  <c r="J246" i="1"/>
  <c r="K246" i="1" s="1"/>
  <c r="J385" i="1"/>
  <c r="K385" i="1" s="1"/>
  <c r="J592" i="1"/>
  <c r="K592" i="1" s="1"/>
  <c r="J407" i="1"/>
  <c r="K407" i="1" s="1"/>
  <c r="J240" i="1"/>
  <c r="K240" i="1" s="1"/>
  <c r="J87" i="1"/>
  <c r="K87" i="1" s="1"/>
  <c r="J577" i="1"/>
  <c r="K577" i="1" s="1"/>
  <c r="J123" i="1"/>
  <c r="K123" i="1" s="1"/>
  <c r="J174" i="1"/>
  <c r="K174" i="1" s="1"/>
  <c r="J58" i="1"/>
  <c r="K58" i="1" s="1"/>
  <c r="J111" i="1"/>
  <c r="K111" i="1" s="1"/>
  <c r="J25" i="1"/>
  <c r="K25" i="1" s="1"/>
  <c r="J550" i="1"/>
  <c r="K550" i="1" s="1"/>
  <c r="J32" i="1"/>
  <c r="K32" i="1" s="1"/>
  <c r="J559" i="1"/>
  <c r="K559" i="1" s="1"/>
  <c r="J410" i="1"/>
  <c r="K410" i="1" s="1"/>
  <c r="J527" i="1"/>
  <c r="K527" i="1" s="1"/>
  <c r="J187" i="1"/>
  <c r="K187" i="1" s="1"/>
  <c r="J222" i="1"/>
  <c r="K222" i="1" s="1"/>
  <c r="J315" i="1"/>
  <c r="K315" i="1" s="1"/>
  <c r="J101" i="1"/>
  <c r="K101" i="1" s="1"/>
  <c r="J444" i="1"/>
  <c r="K444" i="1" s="1"/>
  <c r="J71" i="1"/>
  <c r="K71" i="1" s="1"/>
  <c r="J372" i="1"/>
  <c r="K372" i="1" s="1"/>
  <c r="J228" i="1"/>
  <c r="K228" i="1" s="1"/>
  <c r="J356" i="1"/>
  <c r="K356" i="1" s="1"/>
  <c r="J358" i="1"/>
  <c r="K358" i="1" s="1"/>
  <c r="J612" i="1"/>
  <c r="K612" i="1" s="1"/>
  <c r="J215" i="1"/>
  <c r="K215" i="1" s="1"/>
  <c r="J519" i="1"/>
  <c r="K519" i="1" s="1"/>
  <c r="J271" i="1"/>
  <c r="K271" i="1" s="1"/>
  <c r="J569" i="1"/>
  <c r="K569" i="1" s="1"/>
  <c r="J617" i="1"/>
  <c r="K617" i="1" s="1"/>
  <c r="J380" i="1"/>
  <c r="K380" i="1" s="1"/>
  <c r="J288" i="1"/>
  <c r="K288" i="1" s="1"/>
  <c r="J188" i="1"/>
  <c r="K188" i="1" s="1"/>
  <c r="J532" i="1"/>
  <c r="K532" i="1" s="1"/>
  <c r="J561" i="1"/>
  <c r="K561" i="1" s="1"/>
  <c r="J354" i="1"/>
  <c r="K354" i="1" s="1"/>
  <c r="J218" i="1"/>
  <c r="K218" i="1" s="1"/>
  <c r="J166" i="1"/>
  <c r="K166" i="1" s="1"/>
  <c r="J365" i="1"/>
  <c r="K365" i="1" s="1"/>
  <c r="J581" i="1"/>
  <c r="K581" i="1" s="1"/>
  <c r="J303" i="1"/>
  <c r="K303" i="1" s="1"/>
  <c r="J455" i="1"/>
  <c r="K455" i="1" s="1"/>
  <c r="J476" i="1"/>
  <c r="K476" i="1" s="1"/>
  <c r="J547" i="1"/>
  <c r="K547" i="1" s="1"/>
  <c r="J536" i="1"/>
  <c r="K536" i="1" s="1"/>
  <c r="J282" i="1"/>
  <c r="K282" i="1" s="1"/>
  <c r="J610" i="1"/>
  <c r="K610" i="1" s="1"/>
  <c r="J475" i="1"/>
  <c r="K475" i="1" s="1"/>
  <c r="J344" i="1"/>
  <c r="K344" i="1" s="1"/>
  <c r="J326" i="1"/>
  <c r="K326" i="1" s="1"/>
  <c r="J596" i="1"/>
  <c r="K596" i="1" s="1"/>
  <c r="J599" i="1"/>
  <c r="K599" i="1" s="1"/>
  <c r="Z401" i="1"/>
  <c r="AA401" i="1" s="1"/>
  <c r="Z15" i="1"/>
  <c r="AA15" i="1" s="1"/>
  <c r="Z149" i="1"/>
  <c r="AA149" i="1" s="1"/>
  <c r="Z503" i="1"/>
  <c r="AA503" i="1" s="1"/>
  <c r="Z48" i="1"/>
  <c r="AA48" i="1" s="1"/>
  <c r="Z512" i="1"/>
  <c r="AA512" i="1" s="1"/>
  <c r="Z500" i="1"/>
  <c r="AA500" i="1" s="1"/>
  <c r="Z566" i="1"/>
  <c r="AA566" i="1" s="1"/>
  <c r="Z26" i="1"/>
  <c r="AA26" i="1" s="1"/>
  <c r="Z128" i="1"/>
  <c r="AA128" i="1" s="1"/>
  <c r="Z609" i="1"/>
  <c r="AA609" i="1" s="1"/>
  <c r="Z191" i="1"/>
  <c r="AA191" i="1" s="1"/>
  <c r="Z576" i="1"/>
  <c r="AA576" i="1" s="1"/>
  <c r="Z483" i="1"/>
  <c r="AA483" i="1" s="1"/>
  <c r="Z427" i="1"/>
  <c r="AA427" i="1" s="1"/>
  <c r="Z234" i="1"/>
  <c r="AA234" i="1" s="1"/>
  <c r="Z528" i="1"/>
  <c r="AA528" i="1" s="1"/>
  <c r="Z11" i="1"/>
  <c r="AA11" i="1" s="1"/>
  <c r="Z291" i="1"/>
  <c r="AA291" i="1" s="1"/>
  <c r="Z59" i="1"/>
  <c r="AA59" i="1" s="1"/>
  <c r="Z226" i="1"/>
  <c r="AA226" i="1" s="1"/>
  <c r="Z395" i="1"/>
  <c r="AA395" i="1" s="1"/>
  <c r="Z22" i="1"/>
  <c r="AA22" i="1" s="1"/>
  <c r="Z134" i="1"/>
  <c r="AA134" i="1" s="1"/>
  <c r="Z600" i="1"/>
  <c r="AA600" i="1" s="1"/>
  <c r="Z69" i="1"/>
  <c r="AA69" i="1" s="1"/>
  <c r="Z34" i="1"/>
  <c r="AA34" i="1" s="1"/>
  <c r="Z280" i="1"/>
  <c r="AA280" i="1" s="1"/>
  <c r="Z542" i="1"/>
  <c r="AA542" i="1" s="1"/>
  <c r="Z84" i="1"/>
  <c r="AA84" i="1" s="1"/>
  <c r="Z485" i="1"/>
  <c r="AA485" i="1" s="1"/>
  <c r="Z565" i="1"/>
  <c r="AA565" i="1" s="1"/>
  <c r="Z5" i="1"/>
  <c r="AA5" i="1" s="1"/>
  <c r="Z249" i="1"/>
  <c r="AA249" i="1" s="1"/>
  <c r="Z180" i="1"/>
  <c r="AA180" i="1" s="1"/>
  <c r="Z137" i="1"/>
  <c r="AA137" i="1" s="1"/>
  <c r="Z399" i="1"/>
  <c r="AA399" i="1" s="1"/>
  <c r="Z464" i="1"/>
  <c r="AA464" i="1" s="1"/>
  <c r="Z327" i="1"/>
  <c r="AA327" i="1" s="1"/>
  <c r="Z125" i="1"/>
  <c r="AA125" i="1" s="1"/>
  <c r="Z540" i="1"/>
  <c r="AA540" i="1" s="1"/>
  <c r="Z130" i="1"/>
  <c r="AA130" i="1" s="1"/>
  <c r="Z557" i="1"/>
  <c r="AA557" i="1" s="1"/>
  <c r="Z304" i="1"/>
  <c r="AA304" i="1" s="1"/>
  <c r="Z285" i="1"/>
  <c r="AA285" i="1" s="1"/>
  <c r="Z376" i="1"/>
  <c r="AA376" i="1" s="1"/>
  <c r="Z90" i="1"/>
  <c r="AA90" i="1" s="1"/>
  <c r="Z121" i="1"/>
  <c r="AA121" i="1" s="1"/>
  <c r="Z437" i="1"/>
  <c r="AA437" i="1" s="1"/>
  <c r="Z156" i="1"/>
  <c r="AA156" i="1" s="1"/>
  <c r="Z140" i="1"/>
  <c r="AA140" i="1" s="1"/>
  <c r="Z146" i="1"/>
  <c r="AA146" i="1" s="1"/>
  <c r="Z320" i="1"/>
  <c r="AA320" i="1" s="1"/>
  <c r="Z141" i="1"/>
  <c r="AA141" i="1" s="1"/>
  <c r="Z332" i="1"/>
  <c r="AA332" i="1" s="1"/>
  <c r="Z10" i="1"/>
  <c r="AA10" i="1" s="1"/>
  <c r="Z197" i="1"/>
  <c r="AA197" i="1" s="1"/>
  <c r="Z170" i="1"/>
  <c r="AA170" i="1" s="1"/>
  <c r="Z309" i="1"/>
  <c r="AA309" i="1" s="1"/>
  <c r="Z2" i="1"/>
  <c r="AA2" i="1" s="1"/>
  <c r="Z556" i="1"/>
  <c r="AA556" i="1" s="1"/>
  <c r="Z396" i="1"/>
  <c r="AA396" i="1" s="1"/>
  <c r="Z20" i="1"/>
  <c r="AA20" i="1" s="1"/>
  <c r="Z420" i="1"/>
  <c r="AA420" i="1" s="1"/>
  <c r="Z165" i="1"/>
  <c r="AA165" i="1" s="1"/>
  <c r="Z268" i="1"/>
  <c r="AA268" i="1" s="1"/>
  <c r="Z373" i="1"/>
  <c r="AA373" i="1" s="1"/>
  <c r="Z414" i="1"/>
  <c r="AA414" i="1" s="1"/>
  <c r="Z163" i="1"/>
  <c r="AA163" i="1" s="1"/>
  <c r="Z79" i="1"/>
  <c r="AA79" i="1" s="1"/>
  <c r="Z151" i="1"/>
  <c r="AA151" i="1" s="1"/>
  <c r="Z534" i="1"/>
  <c r="AA534" i="1" s="1"/>
  <c r="Z544" i="1"/>
  <c r="AA544" i="1" s="1"/>
  <c r="Z143" i="1"/>
  <c r="AA143" i="1" s="1"/>
  <c r="Z613" i="1"/>
  <c r="AA613" i="1" s="1"/>
  <c r="Z402" i="1"/>
  <c r="AA402" i="1" s="1"/>
  <c r="Z343" i="1"/>
  <c r="AA343" i="1" s="1"/>
  <c r="Z383" i="1"/>
  <c r="AA383" i="1" s="1"/>
  <c r="Z139" i="1"/>
  <c r="AA139" i="1" s="1"/>
  <c r="Z398" i="1"/>
  <c r="AA398" i="1" s="1"/>
  <c r="Z470" i="1"/>
  <c r="AA470" i="1" s="1"/>
  <c r="Z116" i="1"/>
  <c r="AA116" i="1" s="1"/>
  <c r="Z192" i="1"/>
  <c r="AA192" i="1" s="1"/>
  <c r="Z209" i="1"/>
  <c r="AA209" i="1" s="1"/>
  <c r="Z522" i="1"/>
  <c r="AA522" i="1" s="1"/>
  <c r="Z302" i="1"/>
  <c r="AA302" i="1" s="1"/>
  <c r="Z382" i="1"/>
  <c r="AA382" i="1" s="1"/>
  <c r="Z37" i="1"/>
  <c r="AA37" i="1" s="1"/>
  <c r="Z107" i="1"/>
  <c r="AA107" i="1" s="1"/>
  <c r="Z31" i="1"/>
  <c r="AA31" i="1" s="1"/>
  <c r="Z110" i="1"/>
  <c r="AA110" i="1" s="1"/>
  <c r="Z265" i="1"/>
  <c r="AA265" i="1" s="1"/>
  <c r="Z86" i="1"/>
  <c r="AA86" i="1" s="1"/>
  <c r="Z104" i="1"/>
  <c r="AA104" i="1" s="1"/>
  <c r="Z465" i="1"/>
  <c r="AA465" i="1" s="1"/>
  <c r="Z339" i="1"/>
  <c r="AA339" i="1" s="1"/>
  <c r="Z133" i="1"/>
  <c r="AA133" i="1" s="1"/>
  <c r="Z478" i="1"/>
  <c r="AA478" i="1" s="1"/>
  <c r="Z164" i="1"/>
  <c r="AA164" i="1" s="1"/>
  <c r="Z514" i="1"/>
  <c r="AA514" i="1" s="1"/>
  <c r="Z479" i="1"/>
  <c r="AA479" i="1" s="1"/>
  <c r="Z113" i="1"/>
  <c r="AA113" i="1" s="1"/>
  <c r="Z14" i="1"/>
  <c r="AA14" i="1" s="1"/>
  <c r="Z460" i="1"/>
  <c r="AA460" i="1" s="1"/>
  <c r="Z499" i="1"/>
  <c r="AA499" i="1" s="1"/>
  <c r="Z548" i="1"/>
  <c r="AA548" i="1" s="1"/>
  <c r="Z204" i="1"/>
  <c r="AA204" i="1" s="1"/>
  <c r="Z28" i="1"/>
  <c r="AA28" i="1" s="1"/>
  <c r="Z216" i="1"/>
  <c r="AA216" i="1" s="1"/>
  <c r="Z452" i="1"/>
  <c r="AA452" i="1" s="1"/>
  <c r="Z541" i="1"/>
  <c r="AA541" i="1" s="1"/>
  <c r="Z525" i="1"/>
  <c r="AA525" i="1" s="1"/>
  <c r="Z254" i="1"/>
  <c r="AA254" i="1" s="1"/>
  <c r="Z603" i="1"/>
  <c r="AA603" i="1" s="1"/>
  <c r="Z35" i="1"/>
  <c r="AA35" i="1" s="1"/>
  <c r="Z36" i="1"/>
  <c r="AA36" i="1" s="1"/>
  <c r="Z46" i="1"/>
  <c r="AA46" i="1" s="1"/>
  <c r="Z127" i="1"/>
  <c r="AA127" i="1" s="1"/>
  <c r="Z573" i="1"/>
  <c r="AA573" i="1" s="1"/>
  <c r="Z432" i="1"/>
  <c r="AA432" i="1" s="1"/>
  <c r="Z269" i="1"/>
  <c r="AA269" i="1" s="1"/>
  <c r="Z506" i="1"/>
  <c r="AA506" i="1" s="1"/>
  <c r="Z334" i="1"/>
  <c r="AA334" i="1" s="1"/>
  <c r="Z480" i="1"/>
  <c r="AA480" i="1" s="1"/>
  <c r="Z595" i="1"/>
  <c r="AA595" i="1" s="1"/>
  <c r="Z138" i="1"/>
  <c r="AA138" i="1" s="1"/>
  <c r="Z72" i="1"/>
  <c r="AA72" i="1" s="1"/>
  <c r="Z585" i="1"/>
  <c r="AA585" i="1" s="1"/>
  <c r="Z135" i="1"/>
  <c r="AA135" i="1" s="1"/>
  <c r="Z230" i="1"/>
  <c r="AA230" i="1" s="1"/>
  <c r="Z428" i="1"/>
  <c r="AA428" i="1" s="1"/>
  <c r="Z575" i="1"/>
  <c r="AA575" i="1" s="1"/>
  <c r="Z207" i="1"/>
  <c r="AA207" i="1" s="1"/>
  <c r="Z586" i="1"/>
  <c r="AA586" i="1" s="1"/>
  <c r="Z176" i="1"/>
  <c r="AA176" i="1" s="1"/>
  <c r="Z439" i="1"/>
  <c r="AA439" i="1" s="1"/>
  <c r="Z201" i="1"/>
  <c r="AA201" i="1" s="1"/>
  <c r="Z246" i="1"/>
  <c r="AA246" i="1" s="1"/>
  <c r="Z283" i="1"/>
  <c r="AA283" i="1" s="1"/>
  <c r="Z385" i="1"/>
  <c r="AA385" i="1" s="1"/>
  <c r="Z64" i="1"/>
  <c r="AA64" i="1" s="1"/>
  <c r="Z9" i="1"/>
  <c r="AA9" i="1" s="1"/>
  <c r="Z592" i="1"/>
  <c r="AA592" i="1" s="1"/>
  <c r="Z132" i="1"/>
  <c r="AA132" i="1" s="1"/>
  <c r="Z474" i="1"/>
  <c r="AA474" i="1" s="1"/>
  <c r="Z23" i="1"/>
  <c r="AA23" i="1" s="1"/>
  <c r="Z502" i="1"/>
  <c r="AA502" i="1" s="1"/>
  <c r="Z467" i="1"/>
  <c r="AA467" i="1" s="1"/>
  <c r="Z186" i="1"/>
  <c r="AA186" i="1" s="1"/>
  <c r="Z99" i="1"/>
  <c r="AA99" i="1" s="1"/>
  <c r="Z463" i="1"/>
  <c r="AA463" i="1" s="1"/>
  <c r="Z181" i="1"/>
  <c r="AA181" i="1" s="1"/>
  <c r="Z562" i="1"/>
  <c r="AA562" i="1" s="1"/>
  <c r="Z406" i="1"/>
  <c r="AA406" i="1" s="1"/>
  <c r="Z389" i="1"/>
  <c r="AA389" i="1" s="1"/>
  <c r="Z212" i="1"/>
  <c r="AA212" i="1" s="1"/>
  <c r="Z247" i="1"/>
  <c r="AA247" i="1" s="1"/>
  <c r="Z294" i="1"/>
  <c r="AA294" i="1" s="1"/>
  <c r="Z289" i="1"/>
  <c r="AA289" i="1" s="1"/>
  <c r="Z245" i="1"/>
  <c r="AA245" i="1" s="1"/>
  <c r="Z259" i="1"/>
  <c r="AA259" i="1" s="1"/>
  <c r="Z496" i="1"/>
  <c r="AA496" i="1" s="1"/>
  <c r="Z538" i="1"/>
  <c r="AA538" i="1" s="1"/>
  <c r="Z355" i="1"/>
  <c r="AA355" i="1" s="1"/>
  <c r="Z337" i="1"/>
  <c r="AA337" i="1" s="1"/>
  <c r="Z605" i="1"/>
  <c r="AA605" i="1" s="1"/>
  <c r="Z521" i="1"/>
  <c r="AA521" i="1" s="1"/>
  <c r="Z342" i="1"/>
  <c r="AA342" i="1" s="1"/>
  <c r="Z407" i="1"/>
  <c r="AA407" i="1" s="1"/>
  <c r="Z378" i="1"/>
  <c r="AA378" i="1" s="1"/>
  <c r="Z240" i="1"/>
  <c r="AA240" i="1" s="1"/>
  <c r="Z3" i="1"/>
  <c r="AA3" i="1" s="1"/>
  <c r="Z495" i="1"/>
  <c r="AA495" i="1" s="1"/>
  <c r="Z87" i="1"/>
  <c r="AA87" i="1" s="1"/>
  <c r="Z445" i="1"/>
  <c r="AA445" i="1" s="1"/>
  <c r="Z577" i="1"/>
  <c r="AA577" i="1" s="1"/>
  <c r="Z123" i="1"/>
  <c r="AA123" i="1" s="1"/>
  <c r="Z174" i="1"/>
  <c r="AA174" i="1" s="1"/>
  <c r="Z50" i="1"/>
  <c r="AA50" i="1" s="1"/>
  <c r="Z53" i="1"/>
  <c r="AA53" i="1" s="1"/>
  <c r="Z58" i="1"/>
  <c r="AA58" i="1" s="1"/>
  <c r="Z515" i="1"/>
  <c r="AA515" i="1" s="1"/>
  <c r="Z62" i="1"/>
  <c r="AA62" i="1" s="1"/>
  <c r="Z12" i="1"/>
  <c r="AA12" i="1" s="1"/>
  <c r="Z498" i="1"/>
  <c r="AA498" i="1" s="1"/>
  <c r="Z111" i="1"/>
  <c r="AA111" i="1" s="1"/>
  <c r="Z177" i="1"/>
  <c r="AA177" i="1" s="1"/>
  <c r="Z154" i="1"/>
  <c r="AA154" i="1" s="1"/>
  <c r="Z25" i="1"/>
  <c r="AA25" i="1" s="1"/>
  <c r="Z161" i="1"/>
  <c r="AA161" i="1" s="1"/>
  <c r="Z236" i="1"/>
  <c r="AA236" i="1" s="1"/>
  <c r="Z44" i="1"/>
  <c r="AA44" i="1" s="1"/>
  <c r="Z250" i="1"/>
  <c r="AA250" i="1" s="1"/>
  <c r="Z211" i="1"/>
  <c r="AA211" i="1" s="1"/>
  <c r="Z472" i="1"/>
  <c r="AA472" i="1" s="1"/>
  <c r="Z47" i="1"/>
  <c r="AA47" i="1" s="1"/>
  <c r="Z225" i="1"/>
  <c r="AA225" i="1" s="1"/>
  <c r="Z160" i="1"/>
  <c r="AA160" i="1" s="1"/>
  <c r="Z504" i="1"/>
  <c r="AA504" i="1" s="1"/>
  <c r="Z429" i="1"/>
  <c r="AA429" i="1" s="1"/>
  <c r="Z256" i="1"/>
  <c r="AA256" i="1" s="1"/>
  <c r="Z119" i="1"/>
  <c r="AA119" i="1" s="1"/>
  <c r="Z264" i="1"/>
  <c r="AA264" i="1" s="1"/>
  <c r="Z572" i="1"/>
  <c r="AA572" i="1" s="1"/>
  <c r="Z198" i="1"/>
  <c r="AA198" i="1" s="1"/>
  <c r="Z325" i="1"/>
  <c r="AA325" i="1" s="1"/>
  <c r="Z80" i="1"/>
  <c r="AA80" i="1" s="1"/>
  <c r="Z366" i="1"/>
  <c r="AA366" i="1" s="1"/>
  <c r="Z152" i="1"/>
  <c r="AA152" i="1" s="1"/>
  <c r="Z29" i="1"/>
  <c r="AA29" i="1" s="1"/>
  <c r="Z308" i="1"/>
  <c r="AA308" i="1" s="1"/>
  <c r="Z611" i="1"/>
  <c r="AA611" i="1" s="1"/>
  <c r="Z173" i="1"/>
  <c r="AA173" i="1" s="1"/>
  <c r="Z13" i="1"/>
  <c r="AA13" i="1" s="1"/>
  <c r="Z286" i="1"/>
  <c r="AA286" i="1" s="1"/>
  <c r="Z78" i="1"/>
  <c r="AA78" i="1" s="1"/>
  <c r="Z397" i="1"/>
  <c r="AA397" i="1" s="1"/>
  <c r="Z103" i="1"/>
  <c r="AA103" i="1" s="1"/>
  <c r="Z368" i="1"/>
  <c r="AA368" i="1" s="1"/>
  <c r="Z112" i="1"/>
  <c r="AA112" i="1" s="1"/>
  <c r="Z210" i="1"/>
  <c r="AA210" i="1" s="1"/>
  <c r="Z312" i="1"/>
  <c r="AA312" i="1" s="1"/>
  <c r="Z279" i="1"/>
  <c r="AA279" i="1" s="1"/>
  <c r="Z63" i="1"/>
  <c r="AA63" i="1" s="1"/>
  <c r="Z370" i="1"/>
  <c r="AA370" i="1" s="1"/>
  <c r="Z40" i="1"/>
  <c r="AA40" i="1" s="1"/>
  <c r="Z229" i="1"/>
  <c r="AA229" i="1" s="1"/>
  <c r="Z193" i="1"/>
  <c r="AA193" i="1" s="1"/>
  <c r="Z202" i="1"/>
  <c r="AA202" i="1" s="1"/>
  <c r="Z21" i="1"/>
  <c r="AA21" i="1" s="1"/>
  <c r="Z350" i="1"/>
  <c r="AA350" i="1" s="1"/>
  <c r="Z219" i="1"/>
  <c r="AA219" i="1" s="1"/>
  <c r="Z203" i="1"/>
  <c r="AA203" i="1" s="1"/>
  <c r="Z243" i="1"/>
  <c r="AA243" i="1" s="1"/>
  <c r="Z367" i="1"/>
  <c r="AA367" i="1" s="1"/>
  <c r="Z248" i="1"/>
  <c r="AA248" i="1" s="1"/>
  <c r="Z95" i="1"/>
  <c r="AA95" i="1" s="1"/>
  <c r="Z435" i="1"/>
  <c r="AA435" i="1" s="1"/>
  <c r="Z310" i="1"/>
  <c r="AA310" i="1" s="1"/>
  <c r="Z608" i="1"/>
  <c r="AA608" i="1" s="1"/>
  <c r="Z24" i="1"/>
  <c r="AA24" i="1" s="1"/>
  <c r="Z300" i="1"/>
  <c r="AA300" i="1" s="1"/>
  <c r="Z114" i="1"/>
  <c r="AA114" i="1" s="1"/>
  <c r="Z115" i="1"/>
  <c r="AA115" i="1" s="1"/>
  <c r="Z371" i="1"/>
  <c r="AA371" i="1" s="1"/>
  <c r="Z589" i="1"/>
  <c r="AA589" i="1" s="1"/>
  <c r="Z220" i="1"/>
  <c r="AA220" i="1" s="1"/>
  <c r="Z381" i="1"/>
  <c r="AA381" i="1" s="1"/>
  <c r="Z224" i="1"/>
  <c r="AA224" i="1" s="1"/>
  <c r="Z457" i="1"/>
  <c r="AA457" i="1" s="1"/>
  <c r="Z52" i="1"/>
  <c r="AA52" i="1" s="1"/>
  <c r="Z440" i="1"/>
  <c r="AA440" i="1" s="1"/>
  <c r="Z171" i="1"/>
  <c r="AA171" i="1" s="1"/>
  <c r="Z172" i="1"/>
  <c r="AA172" i="1" s="1"/>
  <c r="Z582" i="1"/>
  <c r="AA582" i="1" s="1"/>
  <c r="Z263" i="1"/>
  <c r="AA263" i="1" s="1"/>
  <c r="Z318" i="1"/>
  <c r="AA318" i="1" s="1"/>
  <c r="Z94" i="1"/>
  <c r="AA94" i="1" s="1"/>
  <c r="Z433" i="1"/>
  <c r="AA433" i="1" s="1"/>
  <c r="Z168" i="1"/>
  <c r="AA168" i="1" s="1"/>
  <c r="Z258" i="1"/>
  <c r="AA258" i="1" s="1"/>
  <c r="Z147" i="1"/>
  <c r="AA147" i="1" s="1"/>
  <c r="Z39" i="1"/>
  <c r="AA39" i="1" s="1"/>
  <c r="Z93" i="1"/>
  <c r="AA93" i="1" s="1"/>
  <c r="Z6" i="1"/>
  <c r="AA6" i="1" s="1"/>
  <c r="Z530" i="1"/>
  <c r="AA530" i="1" s="1"/>
  <c r="Z415" i="1"/>
  <c r="AA415" i="1" s="1"/>
  <c r="Z7" i="1"/>
  <c r="AA7" i="1" s="1"/>
  <c r="Z497" i="1"/>
  <c r="AA497" i="1" s="1"/>
  <c r="Z520" i="1"/>
  <c r="AA520" i="1" s="1"/>
  <c r="Z584" i="1"/>
  <c r="AA584" i="1" s="1"/>
  <c r="Z117" i="1"/>
  <c r="AA117" i="1" s="1"/>
  <c r="Z387" i="1"/>
  <c r="AA387" i="1" s="1"/>
  <c r="Z369" i="1"/>
  <c r="AA369" i="1" s="1"/>
  <c r="Z456" i="1"/>
  <c r="AA456" i="1" s="1"/>
  <c r="Z488" i="1"/>
  <c r="AA488" i="1" s="1"/>
  <c r="Z98" i="1"/>
  <c r="AA98" i="1" s="1"/>
  <c r="Z8" i="1"/>
  <c r="AA8" i="1" s="1"/>
  <c r="Z578" i="1"/>
  <c r="AA578" i="1" s="1"/>
  <c r="Z16" i="1"/>
  <c r="AA16" i="1" s="1"/>
  <c r="Z554" i="1"/>
  <c r="AA554" i="1" s="1"/>
  <c r="Z357" i="1"/>
  <c r="AA357" i="1" s="1"/>
  <c r="Z77" i="1"/>
  <c r="AA77" i="1" s="1"/>
  <c r="Z523" i="1"/>
  <c r="AA523" i="1" s="1"/>
  <c r="Z494" i="1"/>
  <c r="AA494" i="1" s="1"/>
  <c r="Z360" i="1"/>
  <c r="AA360" i="1" s="1"/>
  <c r="Z307" i="1"/>
  <c r="AA307" i="1" s="1"/>
  <c r="Z51" i="1"/>
  <c r="AA51" i="1" s="1"/>
  <c r="Z57" i="1"/>
  <c r="AA57" i="1" s="1"/>
  <c r="Z244" i="1"/>
  <c r="AA244" i="1" s="1"/>
  <c r="Z466" i="1"/>
  <c r="AA466" i="1" s="1"/>
  <c r="Z61" i="1"/>
  <c r="AA61" i="1" s="1"/>
  <c r="Z416" i="1"/>
  <c r="AA416" i="1" s="1"/>
  <c r="Z68" i="1"/>
  <c r="AA68" i="1" s="1"/>
  <c r="Z108" i="1"/>
  <c r="AA108" i="1" s="1"/>
  <c r="Z314" i="1"/>
  <c r="AA314" i="1" s="1"/>
  <c r="Z508" i="1"/>
  <c r="AA508" i="1" s="1"/>
  <c r="Z468" i="1"/>
  <c r="AA468" i="1" s="1"/>
  <c r="Z359" i="1"/>
  <c r="AA359" i="1" s="1"/>
  <c r="Z551" i="1"/>
  <c r="AA551" i="1" s="1"/>
  <c r="Z323" i="1"/>
  <c r="AA323" i="1" s="1"/>
  <c r="Z405" i="1"/>
  <c r="AA405" i="1" s="1"/>
  <c r="Z363" i="1"/>
  <c r="AA363" i="1" s="1"/>
  <c r="Z558" i="1"/>
  <c r="AA558" i="1" s="1"/>
  <c r="Z109" i="1"/>
  <c r="AA109" i="1" s="1"/>
  <c r="Z122" i="1"/>
  <c r="AA122" i="1" s="1"/>
  <c r="Z131" i="1"/>
  <c r="AA131" i="1" s="1"/>
  <c r="Z183" i="1"/>
  <c r="AA183" i="1" s="1"/>
  <c r="Z510" i="1"/>
  <c r="AA510" i="1" s="1"/>
  <c r="Z148" i="1"/>
  <c r="AA148" i="1" s="1"/>
  <c r="Z153" i="1"/>
  <c r="AA153" i="1" s="1"/>
  <c r="Z214" i="1"/>
  <c r="AA214" i="1" s="1"/>
  <c r="Z217" i="1"/>
  <c r="AA217" i="1" s="1"/>
  <c r="Z346" i="1"/>
  <c r="AA346" i="1" s="1"/>
  <c r="Z409" i="1"/>
  <c r="AA409" i="1" s="1"/>
  <c r="Z543" i="1"/>
  <c r="AA543" i="1" s="1"/>
  <c r="Z574" i="1"/>
  <c r="AA574" i="1" s="1"/>
  <c r="Z322" i="1"/>
  <c r="AA322" i="1" s="1"/>
  <c r="Z175" i="1"/>
  <c r="AA175" i="1" s="1"/>
  <c r="Z570" i="1"/>
  <c r="AA570" i="1" s="1"/>
  <c r="Z341" i="1"/>
  <c r="AA341" i="1" s="1"/>
  <c r="Z190" i="1"/>
  <c r="AA190" i="1" s="1"/>
  <c r="Z275" i="1"/>
  <c r="AA275" i="1" s="1"/>
  <c r="Z311" i="1"/>
  <c r="AA311" i="1" s="1"/>
  <c r="Z205" i="1"/>
  <c r="AA205" i="1" s="1"/>
  <c r="Z436" i="1"/>
  <c r="AA436" i="1" s="1"/>
  <c r="Z511" i="1"/>
  <c r="AA511" i="1" s="1"/>
  <c r="Z375" i="1"/>
  <c r="AA375" i="1" s="1"/>
  <c r="Z412" i="1"/>
  <c r="AA412" i="1" s="1"/>
  <c r="Z489" i="1"/>
  <c r="AA489" i="1" s="1"/>
  <c r="Z118" i="1"/>
  <c r="AA118" i="1" s="1"/>
  <c r="Z545" i="1"/>
  <c r="AA545" i="1" s="1"/>
  <c r="Z423" i="1"/>
  <c r="AA423" i="1" s="1"/>
  <c r="Z403" i="1"/>
  <c r="AA403" i="1" s="1"/>
  <c r="Z124" i="1"/>
  <c r="AA124" i="1" s="1"/>
  <c r="Z158" i="1"/>
  <c r="AA158" i="1" s="1"/>
  <c r="Z481" i="1"/>
  <c r="AA481" i="1" s="1"/>
  <c r="Z238" i="1"/>
  <c r="AA238" i="1" s="1"/>
  <c r="Z517" i="1"/>
  <c r="AA517" i="1" s="1"/>
  <c r="Z594" i="1"/>
  <c r="AA594" i="1" s="1"/>
  <c r="Z568" i="1"/>
  <c r="AA568" i="1" s="1"/>
  <c r="Z49" i="1"/>
  <c r="AA49" i="1" s="1"/>
  <c r="Z126" i="1"/>
  <c r="AA126" i="1" s="1"/>
  <c r="Z319" i="1"/>
  <c r="AA319" i="1" s="1"/>
  <c r="Z235" i="1"/>
  <c r="AA235" i="1" s="1"/>
  <c r="Z106" i="1"/>
  <c r="AA106" i="1" s="1"/>
  <c r="Z518" i="1"/>
  <c r="AA518" i="1" s="1"/>
  <c r="Z208" i="1"/>
  <c r="AA208" i="1" s="1"/>
  <c r="Z30" i="1"/>
  <c r="AA30" i="1" s="1"/>
  <c r="Z253" i="1"/>
  <c r="AA253" i="1" s="1"/>
  <c r="Z85" i="1"/>
  <c r="AA85" i="1" s="1"/>
  <c r="Z91" i="1"/>
  <c r="AA91" i="1" s="1"/>
  <c r="Z267" i="1"/>
  <c r="AA267" i="1" s="1"/>
  <c r="Z587" i="1"/>
  <c r="AA587" i="1" s="1"/>
  <c r="Z579" i="1"/>
  <c r="AA579" i="1" s="1"/>
  <c r="Z384" i="1"/>
  <c r="AA384" i="1" s="1"/>
  <c r="Z54" i="1"/>
  <c r="AA54" i="1" s="1"/>
  <c r="Z552" i="1"/>
  <c r="AA552" i="1" s="1"/>
  <c r="Z490" i="1"/>
  <c r="AA490" i="1" s="1"/>
  <c r="Z588" i="1"/>
  <c r="AA588" i="1" s="1"/>
  <c r="Z185" i="1"/>
  <c r="AA185" i="1" s="1"/>
  <c r="Z18" i="1"/>
  <c r="AA18" i="1" s="1"/>
  <c r="Z606" i="1"/>
  <c r="AA606" i="1" s="1"/>
  <c r="Z284" i="1"/>
  <c r="AA284" i="1" s="1"/>
  <c r="Z213" i="1"/>
  <c r="AA213" i="1" s="1"/>
  <c r="Z549" i="1"/>
  <c r="AA549" i="1" s="1"/>
  <c r="Z388" i="1"/>
  <c r="AA388" i="1" s="1"/>
  <c r="Z81" i="1"/>
  <c r="AA81" i="1" s="1"/>
  <c r="Z270" i="1"/>
  <c r="AA270" i="1" s="1"/>
  <c r="Z408" i="1"/>
  <c r="AA408" i="1" s="1"/>
  <c r="Z65" i="1"/>
  <c r="AA65" i="1" s="1"/>
  <c r="Z607" i="1"/>
  <c r="AA607" i="1" s="1"/>
  <c r="Z404" i="1"/>
  <c r="AA404" i="1" s="1"/>
  <c r="Z266" i="1"/>
  <c r="AA266" i="1" s="1"/>
  <c r="Z477" i="1"/>
  <c r="AA477" i="1" s="1"/>
  <c r="Z281" i="1"/>
  <c r="AA281" i="1" s="1"/>
  <c r="Z74" i="1"/>
  <c r="AA74" i="1" s="1"/>
  <c r="Z43" i="1"/>
  <c r="AA43" i="1" s="1"/>
  <c r="Z442" i="1"/>
  <c r="AA442" i="1" s="1"/>
  <c r="Z486" i="1"/>
  <c r="AA486" i="1" s="1"/>
  <c r="Z169" i="1"/>
  <c r="AA169" i="1" s="1"/>
  <c r="Z531" i="1"/>
  <c r="AA531" i="1" s="1"/>
  <c r="Z129" i="1"/>
  <c r="AA129" i="1" s="1"/>
  <c r="Z316" i="1"/>
  <c r="AA316" i="1" s="1"/>
  <c r="Z461" i="1"/>
  <c r="AA461" i="1" s="1"/>
  <c r="Z120" i="1"/>
  <c r="AA120" i="1" s="1"/>
  <c r="Z67" i="1"/>
  <c r="AA67" i="1" s="1"/>
  <c r="Z484" i="1"/>
  <c r="AA484" i="1" s="1"/>
  <c r="Z194" i="1"/>
  <c r="AA194" i="1" s="1"/>
  <c r="Z76" i="1"/>
  <c r="AA76" i="1" s="1"/>
  <c r="Z313" i="1"/>
  <c r="AA313" i="1" s="1"/>
  <c r="Z184" i="1"/>
  <c r="AA184" i="1" s="1"/>
  <c r="Z145" i="1"/>
  <c r="AA145" i="1" s="1"/>
  <c r="Z441" i="1"/>
  <c r="AA441" i="1" s="1"/>
  <c r="Z351" i="1"/>
  <c r="AA351" i="1" s="1"/>
  <c r="Z290" i="1"/>
  <c r="AA290" i="1" s="1"/>
  <c r="Z560" i="1"/>
  <c r="AA560" i="1" s="1"/>
  <c r="Z349" i="1"/>
  <c r="AA349" i="1" s="1"/>
  <c r="Z305" i="1"/>
  <c r="AA305" i="1" s="1"/>
  <c r="Z361" i="1"/>
  <c r="AA361" i="1" s="1"/>
  <c r="Z4" i="1"/>
  <c r="AA4" i="1" s="1"/>
  <c r="Z446" i="1"/>
  <c r="AA446" i="1" s="1"/>
  <c r="Z413" i="1"/>
  <c r="AA413" i="1" s="1"/>
  <c r="Z96" i="1"/>
  <c r="AA96" i="1" s="1"/>
  <c r="Z422" i="1"/>
  <c r="AA422" i="1" s="1"/>
  <c r="Z335" i="1"/>
  <c r="AA335" i="1" s="1"/>
  <c r="Z102" i="1"/>
  <c r="AA102" i="1" s="1"/>
  <c r="Z241" i="1"/>
  <c r="AA241" i="1" s="1"/>
  <c r="Z17" i="1"/>
  <c r="AA17" i="1" s="1"/>
  <c r="Z70" i="1"/>
  <c r="AA70" i="1" s="1"/>
  <c r="Z155" i="1"/>
  <c r="AA155" i="1" s="1"/>
  <c r="Z333" i="1"/>
  <c r="AA333" i="1" s="1"/>
  <c r="Z33" i="1"/>
  <c r="AA33" i="1" s="1"/>
  <c r="Z38" i="1"/>
  <c r="AA38" i="1" s="1"/>
  <c r="Z597" i="1"/>
  <c r="AA597" i="1" s="1"/>
  <c r="Z619" i="1"/>
  <c r="AA619" i="1" s="1"/>
  <c r="Z338" i="1"/>
  <c r="AA338" i="1" s="1"/>
  <c r="Z89" i="1"/>
  <c r="AA89" i="1" s="1"/>
  <c r="Z144" i="1"/>
  <c r="AA144" i="1" s="1"/>
  <c r="Z331" i="1"/>
  <c r="AA331" i="1" s="1"/>
  <c r="Z571" i="1"/>
  <c r="AA571" i="1" s="1"/>
  <c r="Z60" i="1"/>
  <c r="AA60" i="1" s="1"/>
  <c r="Z492" i="1"/>
  <c r="AA492" i="1" s="1"/>
  <c r="Z292" i="1"/>
  <c r="AA292" i="1" s="1"/>
  <c r="Z567" i="1"/>
  <c r="AA567" i="1" s="1"/>
  <c r="Z105" i="1"/>
  <c r="AA105" i="1" s="1"/>
  <c r="Z524" i="1"/>
  <c r="AA524" i="1" s="1"/>
  <c r="Z419" i="1"/>
  <c r="AA419" i="1" s="1"/>
  <c r="Z182" i="1"/>
  <c r="AA182" i="1" s="1"/>
  <c r="Z227" i="1"/>
  <c r="AA227" i="1" s="1"/>
  <c r="Z296" i="1"/>
  <c r="AA296" i="1" s="1"/>
  <c r="Z100" i="1"/>
  <c r="AA100" i="1" s="1"/>
  <c r="Z150" i="1"/>
  <c r="AA150" i="1" s="1"/>
  <c r="Z239" i="1"/>
  <c r="AA239" i="1" s="1"/>
  <c r="Z379" i="1"/>
  <c r="AA379" i="1" s="1"/>
  <c r="Z136" i="1"/>
  <c r="AA136" i="1" s="1"/>
  <c r="Z564" i="1"/>
  <c r="AA564" i="1" s="1"/>
  <c r="Z391" i="1"/>
  <c r="AA391" i="1" s="1"/>
  <c r="Z487" i="1"/>
  <c r="AA487" i="1" s="1"/>
  <c r="Z167" i="1"/>
  <c r="AA167" i="1" s="1"/>
  <c r="Z386" i="1"/>
  <c r="AA386" i="1" s="1"/>
  <c r="Z417" i="1"/>
  <c r="AA417" i="1" s="1"/>
  <c r="Z178" i="1"/>
  <c r="AA178" i="1" s="1"/>
  <c r="Z400" i="1"/>
  <c r="AA400" i="1" s="1"/>
  <c r="Z593" i="1"/>
  <c r="AA593" i="1" s="1"/>
  <c r="Z347" i="1"/>
  <c r="AA347" i="1" s="1"/>
  <c r="Z287" i="1"/>
  <c r="AA287" i="1" s="1"/>
  <c r="Z223" i="1"/>
  <c r="AA223" i="1" s="1"/>
  <c r="Z550" i="1"/>
  <c r="AA550" i="1" s="1"/>
  <c r="Z32" i="1"/>
  <c r="AA32" i="1" s="1"/>
  <c r="Z45" i="1"/>
  <c r="AA45" i="1" s="1"/>
  <c r="Z206" i="1"/>
  <c r="AA206" i="1" s="1"/>
  <c r="Z345" i="1"/>
  <c r="AA345" i="1" s="1"/>
  <c r="Z559" i="1"/>
  <c r="AA559" i="1" s="1"/>
  <c r="Z410" i="1"/>
  <c r="AA410" i="1" s="1"/>
  <c r="Z527" i="1"/>
  <c r="AA527" i="1" s="1"/>
  <c r="Z187" i="1"/>
  <c r="AA187" i="1" s="1"/>
  <c r="Z222" i="1"/>
  <c r="AA222" i="1" s="1"/>
  <c r="Z315" i="1"/>
  <c r="AA315" i="1" s="1"/>
  <c r="Z101" i="1"/>
  <c r="AA101" i="1" s="1"/>
  <c r="Z444" i="1"/>
  <c r="AA444" i="1" s="1"/>
  <c r="Z71" i="1"/>
  <c r="AA71" i="1" s="1"/>
  <c r="Z372" i="1"/>
  <c r="AA372" i="1" s="1"/>
  <c r="Z228" i="1"/>
  <c r="AA228" i="1" s="1"/>
  <c r="Z356" i="1"/>
  <c r="AA356" i="1" s="1"/>
  <c r="Z358" i="1"/>
  <c r="AA358" i="1" s="1"/>
  <c r="Z612" i="1"/>
  <c r="AA612" i="1" s="1"/>
  <c r="Z215" i="1"/>
  <c r="AA215" i="1" s="1"/>
  <c r="Z519" i="1"/>
  <c r="AA519" i="1" s="1"/>
  <c r="Z271" i="1"/>
  <c r="AA271" i="1" s="1"/>
  <c r="Z569" i="1"/>
  <c r="AA569" i="1" s="1"/>
  <c r="Z617" i="1"/>
  <c r="AA617" i="1" s="1"/>
  <c r="Z380" i="1"/>
  <c r="AA380" i="1" s="1"/>
  <c r="Z288" i="1"/>
  <c r="AA288" i="1" s="1"/>
  <c r="Z188" i="1"/>
  <c r="AA188" i="1" s="1"/>
  <c r="Z532" i="1"/>
  <c r="AA532" i="1" s="1"/>
  <c r="Z561" i="1"/>
  <c r="AA561" i="1" s="1"/>
  <c r="Z354" i="1"/>
  <c r="AA354" i="1" s="1"/>
  <c r="Z218" i="1"/>
  <c r="AA218" i="1" s="1"/>
  <c r="Z166" i="1"/>
  <c r="AA166" i="1" s="1"/>
  <c r="Z365" i="1"/>
  <c r="AA365" i="1" s="1"/>
  <c r="Z581" i="1"/>
  <c r="AA581" i="1" s="1"/>
  <c r="Z303" i="1"/>
  <c r="AA303" i="1" s="1"/>
  <c r="Z455" i="1"/>
  <c r="AA455" i="1" s="1"/>
  <c r="Z476" i="1"/>
  <c r="AA476" i="1" s="1"/>
  <c r="Z547" i="1"/>
  <c r="AA547" i="1" s="1"/>
  <c r="Z536" i="1"/>
  <c r="AA536" i="1" s="1"/>
  <c r="Z282" i="1"/>
  <c r="AA282" i="1" s="1"/>
  <c r="Z293" i="1"/>
  <c r="AA293" i="1" s="1"/>
  <c r="Z507" i="1"/>
  <c r="AA507" i="1" s="1"/>
  <c r="Z83" i="1"/>
  <c r="AA83" i="1" s="1"/>
  <c r="Z616" i="1"/>
  <c r="AA616" i="1" s="1"/>
  <c r="Z55" i="1"/>
  <c r="AA55" i="1" s="1"/>
  <c r="Z260" i="1"/>
  <c r="AA260" i="1" s="1"/>
  <c r="Z56" i="1"/>
  <c r="AA56" i="1" s="1"/>
  <c r="Z491" i="1"/>
  <c r="AA491" i="1" s="1"/>
  <c r="Z362" i="1"/>
  <c r="AA362" i="1" s="1"/>
  <c r="Z257" i="1"/>
  <c r="AA257" i="1" s="1"/>
  <c r="Z438" i="1"/>
  <c r="AA438" i="1" s="1"/>
  <c r="Z66" i="1"/>
  <c r="AA66" i="1" s="1"/>
  <c r="Z393" i="1"/>
  <c r="AA393" i="1" s="1"/>
  <c r="Z418" i="1"/>
  <c r="AA418" i="1" s="1"/>
  <c r="Z411" i="1"/>
  <c r="AA411" i="1" s="1"/>
  <c r="Z583" i="1"/>
  <c r="AA583" i="1" s="1"/>
  <c r="Z97" i="1"/>
  <c r="AA97" i="1" s="1"/>
  <c r="Z328" i="1"/>
  <c r="AA328" i="1" s="1"/>
  <c r="Z591" i="1"/>
  <c r="AA591" i="1" s="1"/>
  <c r="Z449" i="1"/>
  <c r="AA449" i="1" s="1"/>
  <c r="Z295" i="1"/>
  <c r="AA295" i="1" s="1"/>
  <c r="Z614" i="1"/>
  <c r="AA614" i="1" s="1"/>
  <c r="Z458" i="1"/>
  <c r="AA458" i="1" s="1"/>
  <c r="Z426" i="1"/>
  <c r="AA426" i="1" s="1"/>
  <c r="Z232" i="1"/>
  <c r="AA232" i="1" s="1"/>
  <c r="Z604" i="1"/>
  <c r="AA604" i="1" s="1"/>
  <c r="Z501" i="1"/>
  <c r="AA501" i="1" s="1"/>
  <c r="Z336" i="1"/>
  <c r="AA336" i="1" s="1"/>
  <c r="Z513" i="1"/>
  <c r="AA513" i="1" s="1"/>
  <c r="Z509" i="1"/>
  <c r="AA509" i="1" s="1"/>
  <c r="Z199" i="1"/>
  <c r="AA199" i="1" s="1"/>
  <c r="Z298" i="1"/>
  <c r="AA298" i="1" s="1"/>
  <c r="Z526" i="1"/>
  <c r="AA526" i="1" s="1"/>
  <c r="Z231" i="1"/>
  <c r="AA231" i="1" s="1"/>
  <c r="Z278" i="1"/>
  <c r="AA278" i="1" s="1"/>
  <c r="Z364" i="1"/>
  <c r="AA364" i="1" s="1"/>
  <c r="Z162" i="1"/>
  <c r="AA162" i="1" s="1"/>
  <c r="Z615" i="1"/>
  <c r="AA615" i="1" s="1"/>
  <c r="Z553" i="1"/>
  <c r="AA553" i="1" s="1"/>
  <c r="Z462" i="1"/>
  <c r="AA462" i="1" s="1"/>
  <c r="Z277" i="1"/>
  <c r="AA277" i="1" s="1"/>
  <c r="Z196" i="1"/>
  <c r="AA196" i="1" s="1"/>
  <c r="Z321" i="1"/>
  <c r="AA321" i="1" s="1"/>
  <c r="Z618" i="1"/>
  <c r="AA618" i="1" s="1"/>
  <c r="Z377" i="1"/>
  <c r="AA377" i="1" s="1"/>
  <c r="Z233" i="1"/>
  <c r="AA233" i="1" s="1"/>
  <c r="Z555" i="1"/>
  <c r="AA555" i="1" s="1"/>
  <c r="Z580" i="1"/>
  <c r="AA580" i="1" s="1"/>
  <c r="Z353" i="1"/>
  <c r="AA353" i="1" s="1"/>
  <c r="Z374" i="1"/>
  <c r="AA374" i="1" s="1"/>
  <c r="Z237" i="1"/>
  <c r="AA237" i="1" s="1"/>
  <c r="Z390" i="1"/>
  <c r="AA390" i="1" s="1"/>
  <c r="Z535" i="1"/>
  <c r="AA535" i="1" s="1"/>
  <c r="Z348" i="1"/>
  <c r="AA348" i="1" s="1"/>
  <c r="Z251" i="1"/>
  <c r="AA251" i="1" s="1"/>
  <c r="Z272" i="1"/>
  <c r="AA272" i="1" s="1"/>
  <c r="Z537" i="1"/>
  <c r="AA537" i="1" s="1"/>
  <c r="Z546" i="1"/>
  <c r="AA546" i="1" s="1"/>
  <c r="Z471" i="1"/>
  <c r="AA471" i="1" s="1"/>
  <c r="Z447" i="1"/>
  <c r="AA447" i="1" s="1"/>
  <c r="Z340" i="1"/>
  <c r="AA340" i="1" s="1"/>
  <c r="Z431" i="1"/>
  <c r="AA431" i="1" s="1"/>
  <c r="Z274" i="1"/>
  <c r="AA274" i="1" s="1"/>
  <c r="Z516" i="1"/>
  <c r="AA516" i="1" s="1"/>
  <c r="Z610" i="1"/>
  <c r="AA610" i="1" s="1"/>
  <c r="Z475" i="1"/>
  <c r="AA475" i="1" s="1"/>
  <c r="Z344" i="1"/>
  <c r="AA344" i="1" s="1"/>
  <c r="Z326" i="1"/>
  <c r="AA326" i="1" s="1"/>
  <c r="Z596" i="1"/>
  <c r="AA596" i="1" s="1"/>
  <c r="Z599" i="1"/>
  <c r="AA599" i="1" s="1"/>
  <c r="Z459" i="1"/>
  <c r="AA459" i="1" s="1"/>
  <c r="Z301" i="1"/>
  <c r="AA301" i="1" s="1"/>
  <c r="Z529" i="1"/>
  <c r="AA529" i="1" s="1"/>
  <c r="Z493" i="1"/>
  <c r="AA493" i="1" s="1"/>
  <c r="Z306" i="1"/>
  <c r="AA306" i="1" s="1"/>
  <c r="Z473" i="1"/>
  <c r="AA473" i="1" s="1"/>
  <c r="Z469" i="1"/>
  <c r="AA469" i="1" s="1"/>
  <c r="Z82" i="1"/>
  <c r="AA82" i="1" s="1"/>
</calcChain>
</file>

<file path=xl/sharedStrings.xml><?xml version="1.0" encoding="utf-8"?>
<sst xmlns="http://schemas.openxmlformats.org/spreadsheetml/2006/main" count="651" uniqueCount="640">
  <si>
    <t>id</t>
  </si>
  <si>
    <t>HT29.EV.1</t>
  </si>
  <si>
    <t>HT29.EV.2</t>
  </si>
  <si>
    <t>HT29.EV.3</t>
  </si>
  <si>
    <t>Ave</t>
  </si>
  <si>
    <t>HT29.HIF3.1</t>
  </si>
  <si>
    <t>HT29.HIF3.2</t>
  </si>
  <si>
    <t>HT29.HIF3.3</t>
  </si>
  <si>
    <t>Fold</t>
  </si>
  <si>
    <t>log2</t>
  </si>
  <si>
    <t>baseMean</t>
  </si>
  <si>
    <t>log2FoldChange</t>
  </si>
  <si>
    <t>lfcSE</t>
  </si>
  <si>
    <t>stat</t>
  </si>
  <si>
    <t>pvalue</t>
  </si>
  <si>
    <t>padj</t>
  </si>
  <si>
    <t>SW480.EV.1</t>
  </si>
  <si>
    <t>SW480.EV.2</t>
  </si>
  <si>
    <t>SW480.EV.3</t>
  </si>
  <si>
    <t>SW480.HIF3.1</t>
  </si>
  <si>
    <t>SW480.HIF3.2</t>
  </si>
  <si>
    <t>SW480.HIF3.3</t>
  </si>
  <si>
    <t>AKR1B1</t>
  </si>
  <si>
    <t>AL035425.3</t>
  </si>
  <si>
    <t>ALCAM</t>
  </si>
  <si>
    <t>AMOT</t>
  </si>
  <si>
    <t>ATP8B2</t>
  </si>
  <si>
    <t>BEX3</t>
  </si>
  <si>
    <t>BNIP3</t>
  </si>
  <si>
    <t>CKB</t>
  </si>
  <si>
    <t>CXorf57</t>
  </si>
  <si>
    <t>DYNC2H1</t>
  </si>
  <si>
    <t>DZIP3</t>
  </si>
  <si>
    <t>FHL1</t>
  </si>
  <si>
    <t>GALNT1</t>
  </si>
  <si>
    <t>GLO1</t>
  </si>
  <si>
    <t>HEY1</t>
  </si>
  <si>
    <t>HIF3A</t>
  </si>
  <si>
    <t>HOXD13</t>
  </si>
  <si>
    <t>IRS4</t>
  </si>
  <si>
    <t>KCTD12</t>
  </si>
  <si>
    <t>NID1</t>
  </si>
  <si>
    <t>PARP1</t>
  </si>
  <si>
    <t>PLOD2</t>
  </si>
  <si>
    <t>PLS3</t>
  </si>
  <si>
    <t>PMAIP1</t>
  </si>
  <si>
    <t>RNF138</t>
  </si>
  <si>
    <t>RPRD1A</t>
  </si>
  <si>
    <t>SH3PXD2A</t>
  </si>
  <si>
    <t>TSC22D3</t>
  </si>
  <si>
    <t>TSIX</t>
  </si>
  <si>
    <t>UCHL1</t>
  </si>
  <si>
    <t>XIST</t>
  </si>
  <si>
    <t>ZCCHC12</t>
  </si>
  <si>
    <t>ZNF24</t>
  </si>
  <si>
    <t>SPEN</t>
  </si>
  <si>
    <t>PTPN13</t>
  </si>
  <si>
    <t>FOXC1</t>
  </si>
  <si>
    <t>POU4F1</t>
  </si>
  <si>
    <t>CYFIP2</t>
  </si>
  <si>
    <t>JAM3</t>
  </si>
  <si>
    <t>RAC3</t>
  </si>
  <si>
    <t>MAPRE2</t>
  </si>
  <si>
    <t>RNF40</t>
  </si>
  <si>
    <t>ZNF512B</t>
  </si>
  <si>
    <t>PTPRU</t>
  </si>
  <si>
    <t>ZNF271P</t>
  </si>
  <si>
    <t>SALL2</t>
  </si>
  <si>
    <t>UNC5B</t>
  </si>
  <si>
    <t>ARL10</t>
  </si>
  <si>
    <t>INSIG1</t>
  </si>
  <si>
    <t>COCH</t>
  </si>
  <si>
    <t>SMO</t>
  </si>
  <si>
    <t>FLNC</t>
  </si>
  <si>
    <t>FSTL1</t>
  </si>
  <si>
    <t>MPP2</t>
  </si>
  <si>
    <t>TRAPPC8</t>
  </si>
  <si>
    <t>MARCKS</t>
  </si>
  <si>
    <t>BAHCC1</t>
  </si>
  <si>
    <t>PTPRS</t>
  </si>
  <si>
    <t>BEX4</t>
  </si>
  <si>
    <t>DSC3</t>
  </si>
  <si>
    <t>DUSP9</t>
  </si>
  <si>
    <t>B4GAT1</t>
  </si>
  <si>
    <t>SNAP47</t>
  </si>
  <si>
    <t>CSNK1E</t>
  </si>
  <si>
    <t>APBB1</t>
  </si>
  <si>
    <t>TSPYL1</t>
  </si>
  <si>
    <t>KIF1A</t>
  </si>
  <si>
    <t>ZNF768</t>
  </si>
  <si>
    <t>ELP2</t>
  </si>
  <si>
    <t>SESN2</t>
  </si>
  <si>
    <t>TPGS2</t>
  </si>
  <si>
    <t>GPRASP2</t>
  </si>
  <si>
    <t>DTNA</t>
  </si>
  <si>
    <t>FOXRED2</t>
  </si>
  <si>
    <t>RAB31</t>
  </si>
  <si>
    <t>ID3</t>
  </si>
  <si>
    <t>ZNF397</t>
  </si>
  <si>
    <t>NOTCH3</t>
  </si>
  <si>
    <t>HSPA1B</t>
  </si>
  <si>
    <t>PBX1</t>
  </si>
  <si>
    <t>SEPHS2</t>
  </si>
  <si>
    <t>EIF4E3</t>
  </si>
  <si>
    <t>ZIC5</t>
  </si>
  <si>
    <t>DSC2</t>
  </si>
  <si>
    <t>CA2</t>
  </si>
  <si>
    <t>UTRN</t>
  </si>
  <si>
    <t>SLIT2</t>
  </si>
  <si>
    <t>TFAP2A</t>
  </si>
  <si>
    <t>AGPAT4</t>
  </si>
  <si>
    <t>SEMA6A</t>
  </si>
  <si>
    <t>IFT27</t>
  </si>
  <si>
    <t>FAM102B</t>
  </si>
  <si>
    <t>EMILIN2</t>
  </si>
  <si>
    <t>HERC5</t>
  </si>
  <si>
    <t>GPSM1</t>
  </si>
  <si>
    <t>TCEANC2</t>
  </si>
  <si>
    <t>CA8</t>
  </si>
  <si>
    <t>RND2</t>
  </si>
  <si>
    <t>CPS1</t>
  </si>
  <si>
    <t>KDM5B</t>
  </si>
  <si>
    <t>STX12</t>
  </si>
  <si>
    <t>TTC7B</t>
  </si>
  <si>
    <t>TUB</t>
  </si>
  <si>
    <t>ADAM11</t>
  </si>
  <si>
    <t>LINGO1</t>
  </si>
  <si>
    <t>AL445209.1</t>
  </si>
  <si>
    <t>LINC01694</t>
  </si>
  <si>
    <t>CPVL</t>
  </si>
  <si>
    <t>HDAC5</t>
  </si>
  <si>
    <t>SELENON</t>
  </si>
  <si>
    <t>ENPP1</t>
  </si>
  <si>
    <t>MGAT3</t>
  </si>
  <si>
    <t>RAB34</t>
  </si>
  <si>
    <t>NID2</t>
  </si>
  <si>
    <t>BCAT1</t>
  </si>
  <si>
    <t>GYG2</t>
  </si>
  <si>
    <t>ZC4H2</t>
  </si>
  <si>
    <t>SLC44A5</t>
  </si>
  <si>
    <t>FREM2</t>
  </si>
  <si>
    <t>GPM6B</t>
  </si>
  <si>
    <t>COL4A5</t>
  </si>
  <si>
    <t>MAPK3</t>
  </si>
  <si>
    <t>EVL</t>
  </si>
  <si>
    <t>CNTN1</t>
  </si>
  <si>
    <t>FAM171A2</t>
  </si>
  <si>
    <t>MAF</t>
  </si>
  <si>
    <t>RNF2</t>
  </si>
  <si>
    <t>PCDH7</t>
  </si>
  <si>
    <t>ADAM23</t>
  </si>
  <si>
    <t>FAM229B</t>
  </si>
  <si>
    <t>BTN2A2</t>
  </si>
  <si>
    <t>LOX</t>
  </si>
  <si>
    <t>PDZD4</t>
  </si>
  <si>
    <t>LTBP1</t>
  </si>
  <si>
    <t>EMB</t>
  </si>
  <si>
    <t>PNMA8A</t>
  </si>
  <si>
    <t>SHANK3</t>
  </si>
  <si>
    <t>GAS1</t>
  </si>
  <si>
    <t>TUBB4A</t>
  </si>
  <si>
    <t>CCDC136</t>
  </si>
  <si>
    <t>EPB41L3</t>
  </si>
  <si>
    <t>REEP1</t>
  </si>
  <si>
    <t>DYNC2LI1</t>
  </si>
  <si>
    <t>C1orf115</t>
  </si>
  <si>
    <t>PGBD5</t>
  </si>
  <si>
    <t>TMEM170B</t>
  </si>
  <si>
    <t>CDH2</t>
  </si>
  <si>
    <t>PRDM6</t>
  </si>
  <si>
    <t>MERTK</t>
  </si>
  <si>
    <t>KLHDC8B</t>
  </si>
  <si>
    <t>NEFL</t>
  </si>
  <si>
    <t>GJA1</t>
  </si>
  <si>
    <t>ASAP3</t>
  </si>
  <si>
    <t>ZBTB10</t>
  </si>
  <si>
    <t>ZNF518B</t>
  </si>
  <si>
    <t>KIT</t>
  </si>
  <si>
    <t>ZFHX4</t>
  </si>
  <si>
    <t>SUSD5</t>
  </si>
  <si>
    <t>BRSK1</t>
  </si>
  <si>
    <t>FBN2</t>
  </si>
  <si>
    <t>LINC02210</t>
  </si>
  <si>
    <t>DPYSL4</t>
  </si>
  <si>
    <t>COL1A1</t>
  </si>
  <si>
    <t>ELOVL4</t>
  </si>
  <si>
    <t>SDK2</t>
  </si>
  <si>
    <t>RTL8C</t>
  </si>
  <si>
    <t>FGFR2</t>
  </si>
  <si>
    <t>ADCY1</t>
  </si>
  <si>
    <t>CIB2</t>
  </si>
  <si>
    <t>PGF</t>
  </si>
  <si>
    <t>NUDT11</t>
  </si>
  <si>
    <t>SIX2</t>
  </si>
  <si>
    <t>ALX4</t>
  </si>
  <si>
    <t>GATA6</t>
  </si>
  <si>
    <t>NPAS1</t>
  </si>
  <si>
    <t>CES3</t>
  </si>
  <si>
    <t>SEMA6C</t>
  </si>
  <si>
    <t>RGS9</t>
  </si>
  <si>
    <t>CCDC181</t>
  </si>
  <si>
    <t>MIPOL1</t>
  </si>
  <si>
    <t>MID2</t>
  </si>
  <si>
    <t>GNG7</t>
  </si>
  <si>
    <t>HOXD9</t>
  </si>
  <si>
    <t>EVC</t>
  </si>
  <si>
    <t>MOCS1</t>
  </si>
  <si>
    <t>PPARGC1B</t>
  </si>
  <si>
    <t>KIF26A</t>
  </si>
  <si>
    <t>TBX1</t>
  </si>
  <si>
    <t>C22orf23</t>
  </si>
  <si>
    <t>ID4</t>
  </si>
  <si>
    <t>ADD2</t>
  </si>
  <si>
    <t>HAND1</t>
  </si>
  <si>
    <t>HOXD11</t>
  </si>
  <si>
    <t>FAM105A</t>
  </si>
  <si>
    <t>SCAMP5</t>
  </si>
  <si>
    <t>TRO</t>
  </si>
  <si>
    <t>C9orf72</t>
  </si>
  <si>
    <t>CHST10</t>
  </si>
  <si>
    <t>OLFM2</t>
  </si>
  <si>
    <t>EYA4</t>
  </si>
  <si>
    <t>VGLL3</t>
  </si>
  <si>
    <t>FEZ1</t>
  </si>
  <si>
    <t>ZNF362</t>
  </si>
  <si>
    <t>TIMP3</t>
  </si>
  <si>
    <t>MAP9</t>
  </si>
  <si>
    <t>HAPLN3</t>
  </si>
  <si>
    <t>GPR27</t>
  </si>
  <si>
    <t>KIF17</t>
  </si>
  <si>
    <t>ELOVL2</t>
  </si>
  <si>
    <t>KIAA1549L</t>
  </si>
  <si>
    <t>CYP26B1</t>
  </si>
  <si>
    <t>MORN4</t>
  </si>
  <si>
    <t>KMT5C</t>
  </si>
  <si>
    <t>SHC2</t>
  </si>
  <si>
    <t>TARSL2</t>
  </si>
  <si>
    <t>LYPD1</t>
  </si>
  <si>
    <t>ZNF529</t>
  </si>
  <si>
    <t>PRICKLE1</t>
  </si>
  <si>
    <t>CCDC8</t>
  </si>
  <si>
    <t>ZNF391</t>
  </si>
  <si>
    <t>FOXG1</t>
  </si>
  <si>
    <t>GSTM3</t>
  </si>
  <si>
    <t>RASGEF1A</t>
  </si>
  <si>
    <t>HGSNAT</t>
  </si>
  <si>
    <t>PLPPR3</t>
  </si>
  <si>
    <t>ZNF521</t>
  </si>
  <si>
    <t>RIMS3</t>
  </si>
  <si>
    <t>B4GALT6</t>
  </si>
  <si>
    <t>NSG1</t>
  </si>
  <si>
    <t>DAPK1</t>
  </si>
  <si>
    <t>FZD8</t>
  </si>
  <si>
    <t>GRIP1</t>
  </si>
  <si>
    <t>ZNF497</t>
  </si>
  <si>
    <t>PRKG1</t>
  </si>
  <si>
    <t>PDK2</t>
  </si>
  <si>
    <t>GLT8D2</t>
  </si>
  <si>
    <t>TSHZ3</t>
  </si>
  <si>
    <t>RAB6B</t>
  </si>
  <si>
    <t>BASP1</t>
  </si>
  <si>
    <t>ZEB2</t>
  </si>
  <si>
    <t>ULK2</t>
  </si>
  <si>
    <t>SMIM10L2A</t>
  </si>
  <si>
    <t>XKR8</t>
  </si>
  <si>
    <t>ZNF549</t>
  </si>
  <si>
    <t>AL035425.1</t>
  </si>
  <si>
    <t>CITED1</t>
  </si>
  <si>
    <t>RBM11</t>
  </si>
  <si>
    <t>THRB</t>
  </si>
  <si>
    <t>ZNF772</t>
  </si>
  <si>
    <t>ZBTB8B</t>
  </si>
  <si>
    <t>IGDCC4</t>
  </si>
  <si>
    <t>PPM1K</t>
  </si>
  <si>
    <t>FAM227A</t>
  </si>
  <si>
    <t>ZNF747</t>
  </si>
  <si>
    <t>MAGI2-AS3</t>
  </si>
  <si>
    <t>FIGN</t>
  </si>
  <si>
    <t>DUSP19</t>
  </si>
  <si>
    <t>POU3F2</t>
  </si>
  <si>
    <t>ZYG11A</t>
  </si>
  <si>
    <t>SLC25A21</t>
  </si>
  <si>
    <t>ADAMTS7</t>
  </si>
  <si>
    <t>SAMD14</t>
  </si>
  <si>
    <t>SYN2</t>
  </si>
  <si>
    <t>ZNF548</t>
  </si>
  <si>
    <t>TMEM8B</t>
  </si>
  <si>
    <t>HS3ST3A1</t>
  </si>
  <si>
    <t>C14orf37</t>
  </si>
  <si>
    <t>LMBR1L</t>
  </si>
  <si>
    <t>SMOC1</t>
  </si>
  <si>
    <t>GATA4</t>
  </si>
  <si>
    <t>BEND4</t>
  </si>
  <si>
    <t>HEYL</t>
  </si>
  <si>
    <t>LRRC4B</t>
  </si>
  <si>
    <t>FAM76A</t>
  </si>
  <si>
    <t>LRRC3</t>
  </si>
  <si>
    <t>AL161747.2</t>
  </si>
  <si>
    <t>PYGO1</t>
  </si>
  <si>
    <t>CDK14</t>
  </si>
  <si>
    <t>MARK4</t>
  </si>
  <si>
    <t>LAMC3</t>
  </si>
  <si>
    <t>TNFRSF11A</t>
  </si>
  <si>
    <t>TMCC1-AS1</t>
  </si>
  <si>
    <t>ADAMTS2</t>
  </si>
  <si>
    <t>DDIT4L</t>
  </si>
  <si>
    <t>GPRIN3</t>
  </si>
  <si>
    <t>DENND2A</t>
  </si>
  <si>
    <t>EVI5L</t>
  </si>
  <si>
    <t>AL021707.2</t>
  </si>
  <si>
    <t>HOXD-AS2</t>
  </si>
  <si>
    <t>AC091182.1</t>
  </si>
  <si>
    <t>ANKRD18B</t>
  </si>
  <si>
    <t>RNF150</t>
  </si>
  <si>
    <t>CD40</t>
  </si>
  <si>
    <t>MMP11</t>
  </si>
  <si>
    <t>STON1</t>
  </si>
  <si>
    <t>RNASEL</t>
  </si>
  <si>
    <t>PUDP</t>
  </si>
  <si>
    <t>NFATC4</t>
  </si>
  <si>
    <t>C1QL1</t>
  </si>
  <si>
    <t>DPF1</t>
  </si>
  <si>
    <t>CRMP1</t>
  </si>
  <si>
    <t>HFM1</t>
  </si>
  <si>
    <t>AL645608.1</t>
  </si>
  <si>
    <t>CNTLN</t>
  </si>
  <si>
    <t>TSPAN7</t>
  </si>
  <si>
    <t>EMX1</t>
  </si>
  <si>
    <t>TMCC2</t>
  </si>
  <si>
    <t>SHOX2</t>
  </si>
  <si>
    <t>NAP1L2</t>
  </si>
  <si>
    <t>DCLK2</t>
  </si>
  <si>
    <t>KBTBD11</t>
  </si>
  <si>
    <t>ZNF568</t>
  </si>
  <si>
    <t>HECW2</t>
  </si>
  <si>
    <t>EYA1</t>
  </si>
  <si>
    <t>AL589935.1</t>
  </si>
  <si>
    <t>CSF1</t>
  </si>
  <si>
    <t>VAV1</t>
  </si>
  <si>
    <t>PNMA6A</t>
  </si>
  <si>
    <t>CBSL</t>
  </si>
  <si>
    <t>AC097478.1</t>
  </si>
  <si>
    <t>FOXF1</t>
  </si>
  <si>
    <t>SLC30A4</t>
  </si>
  <si>
    <t>PCSK1N</t>
  </si>
  <si>
    <t>SRGAP3</t>
  </si>
  <si>
    <t>NRGN</t>
  </si>
  <si>
    <t>TSPAN2</t>
  </si>
  <si>
    <t>TLE2</t>
  </si>
  <si>
    <t>MOXD1</t>
  </si>
  <si>
    <t>NOVA2</t>
  </si>
  <si>
    <t>ZNF304</t>
  </si>
  <si>
    <t>BATF3</t>
  </si>
  <si>
    <t>AL513318.2</t>
  </si>
  <si>
    <t>PPP1R16B</t>
  </si>
  <si>
    <t>NFASC</t>
  </si>
  <si>
    <t>SFMBT2</t>
  </si>
  <si>
    <t>PHF21B</t>
  </si>
  <si>
    <t>LINC01411</t>
  </si>
  <si>
    <t>CSDC2</t>
  </si>
  <si>
    <t>GAB1</t>
  </si>
  <si>
    <t>ALPL</t>
  </si>
  <si>
    <t>FRMPD3</t>
  </si>
  <si>
    <t>SSTR2</t>
  </si>
  <si>
    <t>CHST2</t>
  </si>
  <si>
    <t>LHX2</t>
  </si>
  <si>
    <t>SNCB</t>
  </si>
  <si>
    <t>PKNOX2</t>
  </si>
  <si>
    <t>MMP25-AS1</t>
  </si>
  <si>
    <t>CERS1</t>
  </si>
  <si>
    <t>LBX1-AS1</t>
  </si>
  <si>
    <t>FOXI3</t>
  </si>
  <si>
    <t>SOX6</t>
  </si>
  <si>
    <t>TMEM59L</t>
  </si>
  <si>
    <t>AL513550.1</t>
  </si>
  <si>
    <t>C1QL4</t>
  </si>
  <si>
    <t>SPATA18</t>
  </si>
  <si>
    <t>SLC35F1</t>
  </si>
  <si>
    <t>PRDM13</t>
  </si>
  <si>
    <t>CHST7</t>
  </si>
  <si>
    <t>PIANP</t>
  </si>
  <si>
    <t>AL158847.1</t>
  </si>
  <si>
    <t>SLC25A21-AS1</t>
  </si>
  <si>
    <t>KANK3</t>
  </si>
  <si>
    <t>AL049795.1</t>
  </si>
  <si>
    <t>DLL1</t>
  </si>
  <si>
    <t>FOXD3-AS1</t>
  </si>
  <si>
    <t>KIAA1024</t>
  </si>
  <si>
    <t>TUSC1</t>
  </si>
  <si>
    <t>EEF1DP2</t>
  </si>
  <si>
    <t>AMPH</t>
  </si>
  <si>
    <t>SYCP2</t>
  </si>
  <si>
    <t>SCN9A</t>
  </si>
  <si>
    <t>TCF24</t>
  </si>
  <si>
    <t>ZIC3</t>
  </si>
  <si>
    <t>SRRM3</t>
  </si>
  <si>
    <t>CDHR1</t>
  </si>
  <si>
    <t>KLRG2</t>
  </si>
  <si>
    <t>MAK</t>
  </si>
  <si>
    <t>SNCA</t>
  </si>
  <si>
    <t>ZNF385B</t>
  </si>
  <si>
    <t>WNT3A</t>
  </si>
  <si>
    <t>SLC30A3</t>
  </si>
  <si>
    <t>FZD2</t>
  </si>
  <si>
    <t>SMTNL2</t>
  </si>
  <si>
    <t>C8orf88</t>
  </si>
  <si>
    <t>MGARP</t>
  </si>
  <si>
    <t>SYCP2L</t>
  </si>
  <si>
    <t>DUXAP10</t>
  </si>
  <si>
    <t>LDOC1</t>
  </si>
  <si>
    <t>NECAB1</t>
  </si>
  <si>
    <t>BCL2</t>
  </si>
  <si>
    <t>LAYN</t>
  </si>
  <si>
    <t>KCNT2</t>
  </si>
  <si>
    <t>TSSK2</t>
  </si>
  <si>
    <t>PARD3B</t>
  </si>
  <si>
    <t>LMOD1</t>
  </si>
  <si>
    <t>C15orf59</t>
  </si>
  <si>
    <t>AFAP1L1</t>
  </si>
  <si>
    <t>SLITRK3</t>
  </si>
  <si>
    <t>RENBP</t>
  </si>
  <si>
    <t>ECEL1</t>
  </si>
  <si>
    <t>HOXA6</t>
  </si>
  <si>
    <t>RPL39L</t>
  </si>
  <si>
    <t>GPM6A</t>
  </si>
  <si>
    <t>LRRIQ3</t>
  </si>
  <si>
    <t>EDA2R</t>
  </si>
  <si>
    <t>RET</t>
  </si>
  <si>
    <t>ABCG4</t>
  </si>
  <si>
    <t>ASPHD2</t>
  </si>
  <si>
    <t>ELMOD1</t>
  </si>
  <si>
    <t>TMEM37</t>
  </si>
  <si>
    <t>CNNM1</t>
  </si>
  <si>
    <t>AC006942.1</t>
  </si>
  <si>
    <t>KCNN1</t>
  </si>
  <si>
    <t>SYT3</t>
  </si>
  <si>
    <t>WTIP</t>
  </si>
  <si>
    <t>CARMIL3</t>
  </si>
  <si>
    <t>HS6ST3</t>
  </si>
  <si>
    <t>LAMA4</t>
  </si>
  <si>
    <t>SH2D7</t>
  </si>
  <si>
    <t>GYPC</t>
  </si>
  <si>
    <t>FKBP1B</t>
  </si>
  <si>
    <t>GFAP</t>
  </si>
  <si>
    <t>ATRNL1</t>
  </si>
  <si>
    <t>CTSO</t>
  </si>
  <si>
    <t>AC021097.1</t>
  </si>
  <si>
    <t>RPRM</t>
  </si>
  <si>
    <t>EBF4</t>
  </si>
  <si>
    <t>RUNDC3B</t>
  </si>
  <si>
    <t>ZNF774</t>
  </si>
  <si>
    <t>SNAP91</t>
  </si>
  <si>
    <t>HVCN1</t>
  </si>
  <si>
    <t>EDNRA</t>
  </si>
  <si>
    <t>NKX3-2</t>
  </si>
  <si>
    <t>RPRML</t>
  </si>
  <si>
    <t>HSD17B14</t>
  </si>
  <si>
    <t>CNIH2</t>
  </si>
  <si>
    <t>PPP1R3B</t>
  </si>
  <si>
    <t>PTX3</t>
  </si>
  <si>
    <t>RAB3C</t>
  </si>
  <si>
    <t>SYT14</t>
  </si>
  <si>
    <t>AC110285.2</t>
  </si>
  <si>
    <t>CBFA2T3</t>
  </si>
  <si>
    <t>SALL3</t>
  </si>
  <si>
    <t>SLC27A6</t>
  </si>
  <si>
    <t>ZNF599</t>
  </si>
  <si>
    <t>RIPPLY3</t>
  </si>
  <si>
    <t>CACNA1B</t>
  </si>
  <si>
    <t>ARHGAP28</t>
  </si>
  <si>
    <t>ZNF385C</t>
  </si>
  <si>
    <t>ZNF773</t>
  </si>
  <si>
    <t>MAN1C1</t>
  </si>
  <si>
    <t>SLC4A4</t>
  </si>
  <si>
    <t>Z99129.4</t>
  </si>
  <si>
    <t>DMBX1</t>
  </si>
  <si>
    <t>LINC00337</t>
  </si>
  <si>
    <t>SRRM2-AS1</t>
  </si>
  <si>
    <t>SLC6A17</t>
  </si>
  <si>
    <t>AL590999.1</t>
  </si>
  <si>
    <t>WEE2-AS1</t>
  </si>
  <si>
    <t>ACHE</t>
  </si>
  <si>
    <t>KCTD19</t>
  </si>
  <si>
    <t>PCDHGA11</t>
  </si>
  <si>
    <t>JAM2</t>
  </si>
  <si>
    <t>DUSP15</t>
  </si>
  <si>
    <t>HLF</t>
  </si>
  <si>
    <t>OSCP1</t>
  </si>
  <si>
    <t>SEMA6D</t>
  </si>
  <si>
    <t>FMC1</t>
  </si>
  <si>
    <t>CPEB1</t>
  </si>
  <si>
    <t>STAT4</t>
  </si>
  <si>
    <t>AC087741.1</t>
  </si>
  <si>
    <t>AC005702.1</t>
  </si>
  <si>
    <t>ABCG1</t>
  </si>
  <si>
    <t>CCDC184</t>
  </si>
  <si>
    <t>AC090061.1</t>
  </si>
  <si>
    <t>AC093249.6</t>
  </si>
  <si>
    <t>CTF1</t>
  </si>
  <si>
    <t>C2CD4C</t>
  </si>
  <si>
    <t>ENPEP</t>
  </si>
  <si>
    <t>AL450384.2</t>
  </si>
  <si>
    <t>TRIM46</t>
  </si>
  <si>
    <t>FAM124A</t>
  </si>
  <si>
    <t>AC138207.8</t>
  </si>
  <si>
    <t>DACT1</t>
  </si>
  <si>
    <t>USH1G</t>
  </si>
  <si>
    <t>AP002893.1</t>
  </si>
  <si>
    <t>AC012313.2</t>
  </si>
  <si>
    <t>TMEFF1</t>
  </si>
  <si>
    <t>POLN</t>
  </si>
  <si>
    <t>VILL</t>
  </si>
  <si>
    <t>ERLNC1</t>
  </si>
  <si>
    <t>PPP1R1A</t>
  </si>
  <si>
    <t>CCR10</t>
  </si>
  <si>
    <t>NDNF</t>
  </si>
  <si>
    <t>ESRRG</t>
  </si>
  <si>
    <t>THBS4</t>
  </si>
  <si>
    <t>BEX5</t>
  </si>
  <si>
    <t>ARHGAP24</t>
  </si>
  <si>
    <t>HLA-DRB1</t>
  </si>
  <si>
    <t>INE2</t>
  </si>
  <si>
    <t>SYNGR3</t>
  </si>
  <si>
    <t>PIK3R5</t>
  </si>
  <si>
    <t>GATA6-AS1</t>
  </si>
  <si>
    <t>CCDC89</t>
  </si>
  <si>
    <t>C3orf80</t>
  </si>
  <si>
    <t>SKIDA1</t>
  </si>
  <si>
    <t>EGFLAM</t>
  </si>
  <si>
    <t>MMP25</t>
  </si>
  <si>
    <t>LRRC4</t>
  </si>
  <si>
    <t>KCNN3</t>
  </si>
  <si>
    <t>AL513217.1</t>
  </si>
  <si>
    <t>DLGAP3</t>
  </si>
  <si>
    <t>MAGI2</t>
  </si>
  <si>
    <t>SERTAD4-AS1</t>
  </si>
  <si>
    <t>TULP2</t>
  </si>
  <si>
    <t>CLEC4F</t>
  </si>
  <si>
    <t>TFAP2A-AS1</t>
  </si>
  <si>
    <t>AC010980.2</t>
  </si>
  <si>
    <t>SLITRK2</t>
  </si>
  <si>
    <t>AC007375.3</t>
  </si>
  <si>
    <t>CAMK2B</t>
  </si>
  <si>
    <t>U2AF1</t>
  </si>
  <si>
    <t>GNAS-AS1</t>
  </si>
  <si>
    <t>SLC10A4</t>
  </si>
  <si>
    <t>MAP4K1</t>
  </si>
  <si>
    <t>DMRTA2</t>
  </si>
  <si>
    <t>LYG1</t>
  </si>
  <si>
    <t>ABCC6</t>
  </si>
  <si>
    <t>PCSK4</t>
  </si>
  <si>
    <t>AF111169.4</t>
  </si>
  <si>
    <t>NR2F2-AS1</t>
  </si>
  <si>
    <t>AC046185.3</t>
  </si>
  <si>
    <t>AC007541.1</t>
  </si>
  <si>
    <t>SLC8A2</t>
  </si>
  <si>
    <t>DNM1P51</t>
  </si>
  <si>
    <t>MACROD2</t>
  </si>
  <si>
    <t>VAX2</t>
  </si>
  <si>
    <t>MYOT</t>
  </si>
  <si>
    <t>OLFML2B</t>
  </si>
  <si>
    <t>AL365275.1</t>
  </si>
  <si>
    <t>XYLT1</t>
  </si>
  <si>
    <t>HSPB9</t>
  </si>
  <si>
    <t>PLCB2</t>
  </si>
  <si>
    <t>KCNN2</t>
  </si>
  <si>
    <t>LINC02495</t>
  </si>
  <si>
    <t>AL391069.2</t>
  </si>
  <si>
    <t>SYT15</t>
  </si>
  <si>
    <t>AC104984.1</t>
  </si>
  <si>
    <t>KIAA1211L</t>
  </si>
  <si>
    <t>MORN3</t>
  </si>
  <si>
    <t>LINC00877</t>
  </si>
  <si>
    <t>AC006450.3</t>
  </si>
  <si>
    <t>AC002310.6</t>
  </si>
  <si>
    <t>SLIT3</t>
  </si>
  <si>
    <t>FAM66C</t>
  </si>
  <si>
    <t>TSPAN19</t>
  </si>
  <si>
    <t>C6orf52</t>
  </si>
  <si>
    <t>GOLGA8VP</t>
  </si>
  <si>
    <t>AC008649.1</t>
  </si>
  <si>
    <t>LRRC63</t>
  </si>
  <si>
    <t>RUNDC3A-AS1</t>
  </si>
  <si>
    <t>AL590705.1</t>
  </si>
  <si>
    <t>AC138207.4</t>
  </si>
  <si>
    <t>AP000523.1</t>
  </si>
  <si>
    <t>AC136475.7</t>
  </si>
  <si>
    <t>AC092902.2</t>
  </si>
  <si>
    <t>AC006252.1</t>
  </si>
  <si>
    <t>AC006538.1</t>
  </si>
  <si>
    <t>LINC00863</t>
  </si>
  <si>
    <t>NKX2-1-AS1</t>
  </si>
  <si>
    <t>A1BG</t>
  </si>
  <si>
    <t>AC009108.3</t>
  </si>
  <si>
    <t>NCALD</t>
  </si>
  <si>
    <t>SLC7A10</t>
  </si>
  <si>
    <t>FAM163A</t>
  </si>
  <si>
    <t>AC106760.1</t>
  </si>
  <si>
    <t>PHF24</t>
  </si>
  <si>
    <t>AL117339.4</t>
  </si>
  <si>
    <t>AC007114.1</t>
  </si>
  <si>
    <t>SCN2A</t>
  </si>
  <si>
    <t>NKX2-1</t>
  </si>
  <si>
    <t>AC103740.1</t>
  </si>
  <si>
    <t>LINGO3</t>
  </si>
  <si>
    <t>AC090229.1</t>
  </si>
  <si>
    <t>RFTN2</t>
  </si>
  <si>
    <t>ASGR1</t>
  </si>
  <si>
    <t>IGLV1-51</t>
  </si>
  <si>
    <t>AC092683.1</t>
  </si>
  <si>
    <t>PCDHGC4</t>
  </si>
  <si>
    <t>C10orf105</t>
  </si>
  <si>
    <t>SPATA9</t>
  </si>
  <si>
    <t>GLIPR1L2</t>
  </si>
  <si>
    <t>RASD2</t>
  </si>
  <si>
    <t>AC092376.2</t>
  </si>
  <si>
    <t>TDRD6</t>
  </si>
  <si>
    <t>AC002128.1</t>
  </si>
  <si>
    <t>ONECUT3</t>
  </si>
  <si>
    <t>AC127496.1</t>
  </si>
  <si>
    <t>AL645728.1</t>
  </si>
  <si>
    <t>AL162171.1</t>
  </si>
  <si>
    <t>ESRRAP2</t>
  </si>
  <si>
    <t>KCND3</t>
  </si>
  <si>
    <t>CDH26</t>
  </si>
  <si>
    <t>ZNF658B</t>
  </si>
  <si>
    <t>NUTM2D</t>
  </si>
  <si>
    <t>FAM71F2</t>
  </si>
  <si>
    <t>AL031118.1</t>
  </si>
  <si>
    <t>THBD</t>
  </si>
  <si>
    <t>TTLL2</t>
  </si>
  <si>
    <t>FAM90A1</t>
  </si>
  <si>
    <t>SYNPO2</t>
  </si>
  <si>
    <t>CCNYL2</t>
  </si>
  <si>
    <t>MTTP</t>
  </si>
  <si>
    <t>DNAI1</t>
  </si>
  <si>
    <t>KHDC1</t>
  </si>
  <si>
    <t>ADHFE1</t>
  </si>
  <si>
    <t>ST6GALNAC2</t>
  </si>
  <si>
    <t>AC092384.2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</si>
</sst>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11" fontId="0" fillId="4" borderId="0" xfId="0" applyNumberFormat="1" applyFill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19"/>
  <sheetViews>
    <sheetView tabSelected="1" topLeftCell="E605" workbookViewId="0">
      <selection activeCell="N623" sqref="N623"/>
    </sheetView>
  </sheetViews>
  <sheetFormatPr baseColWidth="10" defaultColWidth="11" defaultRowHeight="16" x14ac:dyDescent="0.2"/>
  <cols>
    <col min="5" max="5" width="10.83203125" style="2"/>
    <col min="9" max="9" width="10.83203125" style="2"/>
    <col min="10" max="11" width="10.83203125" style="3"/>
    <col min="13" max="13" width="20.1640625" customWidth="1"/>
    <col min="21" max="21" width="10.83203125" style="2"/>
    <col min="25" max="25" width="10.83203125" style="2"/>
    <col min="26" max="27" width="10.83203125" style="3"/>
    <col min="29" max="29" width="16.33203125" customWidth="1"/>
  </cols>
  <sheetData>
    <row r="1" spans="1:33" x14ac:dyDescent="0.2">
      <c r="A1" t="s">
        <v>0</v>
      </c>
      <c r="B1" t="s">
        <v>1</v>
      </c>
      <c r="C1" t="s">
        <v>2</v>
      </c>
      <c r="D1" t="s">
        <v>3</v>
      </c>
      <c r="E1" s="2" t="s">
        <v>4</v>
      </c>
      <c r="F1" t="s">
        <v>5</v>
      </c>
      <c r="G1" t="s">
        <v>6</v>
      </c>
      <c r="H1" t="s">
        <v>7</v>
      </c>
      <c r="I1" s="2" t="s">
        <v>4</v>
      </c>
      <c r="J1" s="3" t="s">
        <v>8</v>
      </c>
      <c r="K1" s="3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s="2" t="s">
        <v>4</v>
      </c>
      <c r="V1" t="s">
        <v>19</v>
      </c>
      <c r="W1" t="s">
        <v>20</v>
      </c>
      <c r="X1" t="s">
        <v>21</v>
      </c>
      <c r="Y1" s="2" t="s">
        <v>4</v>
      </c>
      <c r="Z1" s="3" t="s">
        <v>8</v>
      </c>
      <c r="AA1" s="3" t="s">
        <v>9</v>
      </c>
      <c r="AB1" t="s">
        <v>10</v>
      </c>
      <c r="AC1" t="s">
        <v>11</v>
      </c>
      <c r="AD1" t="s">
        <v>12</v>
      </c>
      <c r="AE1" t="s">
        <v>13</v>
      </c>
      <c r="AF1" t="s">
        <v>14</v>
      </c>
      <c r="AG1" t="s">
        <v>15</v>
      </c>
    </row>
    <row r="2" spans="1:33" x14ac:dyDescent="0.2">
      <c r="A2" s="4" t="s">
        <v>37</v>
      </c>
      <c r="B2" s="4">
        <v>26</v>
      </c>
      <c r="C2" s="4">
        <v>22</v>
      </c>
      <c r="D2" s="4">
        <v>29</v>
      </c>
      <c r="E2" s="4">
        <f>AVERAGE(B2:D2)</f>
        <v>25.666666666666668</v>
      </c>
      <c r="F2" s="4">
        <v>3379</v>
      </c>
      <c r="G2" s="4">
        <v>3619</v>
      </c>
      <c r="H2" s="4">
        <v>5155</v>
      </c>
      <c r="I2" s="4">
        <f>AVERAGE(F2:H2)</f>
        <v>4051</v>
      </c>
      <c r="J2" s="4">
        <f>I2/E2</f>
        <v>157.83116883116881</v>
      </c>
      <c r="K2" s="4">
        <f>LOG(J2,2)</f>
        <v>7.3022383297126918</v>
      </c>
      <c r="L2" s="4">
        <v>1729.0344480000001</v>
      </c>
      <c r="M2" s="4">
        <v>6.8636566349999999</v>
      </c>
      <c r="N2" s="4">
        <v>0.357833189</v>
      </c>
      <c r="O2" s="4">
        <v>19.181162749999999</v>
      </c>
      <c r="P2" s="5">
        <v>5.3200000000000004E-82</v>
      </c>
      <c r="Q2" s="5">
        <v>2.1500000000000001E-80</v>
      </c>
      <c r="R2" s="4">
        <v>19</v>
      </c>
      <c r="S2" s="4">
        <v>26</v>
      </c>
      <c r="T2" s="4">
        <v>19</v>
      </c>
      <c r="U2" s="4">
        <f>AVERAGE(R2:T2)</f>
        <v>21.333333333333332</v>
      </c>
      <c r="V2" s="4">
        <v>19077</v>
      </c>
      <c r="W2" s="4">
        <v>42663</v>
      </c>
      <c r="X2" s="4">
        <v>41352</v>
      </c>
      <c r="Y2" s="4">
        <f>AVERAGE(V2:X2)</f>
        <v>34364</v>
      </c>
      <c r="Z2" s="4">
        <f>Y2/U2</f>
        <v>1610.8125</v>
      </c>
      <c r="AA2" s="4">
        <f>LOG(Z2,2)</f>
        <v>10.653572857500434</v>
      </c>
      <c r="AB2" s="4">
        <v>18199.046409999999</v>
      </c>
      <c r="AC2" s="4">
        <v>10.94115586</v>
      </c>
      <c r="AD2" s="4">
        <v>0.18210887100000001</v>
      </c>
      <c r="AE2" s="4">
        <v>60.080301409999997</v>
      </c>
      <c r="AF2" s="4">
        <v>0</v>
      </c>
      <c r="AG2" s="4">
        <v>0</v>
      </c>
    </row>
    <row r="3" spans="1:33" x14ac:dyDescent="0.2">
      <c r="A3" t="s">
        <v>377</v>
      </c>
      <c r="B3">
        <v>1</v>
      </c>
      <c r="C3">
        <v>0</v>
      </c>
      <c r="D3">
        <v>1</v>
      </c>
      <c r="E3" s="2">
        <f>AVERAGE(B3:D3)</f>
        <v>0.66666666666666663</v>
      </c>
      <c r="F3">
        <v>244</v>
      </c>
      <c r="G3">
        <v>275</v>
      </c>
      <c r="H3">
        <v>385</v>
      </c>
      <c r="I3" s="2">
        <f>AVERAGE(F3:H3)</f>
        <v>301.33333333333331</v>
      </c>
      <c r="J3" s="3">
        <f>I3/E3</f>
        <v>452</v>
      </c>
      <c r="K3" s="3">
        <f>LOG(J3,2)</f>
        <v>8.8201789624151878</v>
      </c>
      <c r="L3">
        <v>127.5574531</v>
      </c>
      <c r="M3">
        <v>8.5083938079999992</v>
      </c>
      <c r="N3">
        <v>0.96911672000000004</v>
      </c>
      <c r="O3">
        <v>8.7795346389999995</v>
      </c>
      <c r="P3" s="1">
        <v>1.6399999999999999E-18</v>
      </c>
      <c r="Q3" s="1">
        <v>1.3E-17</v>
      </c>
      <c r="R3">
        <v>1</v>
      </c>
      <c r="S3">
        <v>0</v>
      </c>
      <c r="T3">
        <v>0</v>
      </c>
      <c r="U3" s="2">
        <f>AVERAGE(R3:T3)</f>
        <v>0.33333333333333331</v>
      </c>
      <c r="V3">
        <v>241</v>
      </c>
      <c r="W3">
        <v>543</v>
      </c>
      <c r="X3">
        <v>527</v>
      </c>
      <c r="Y3" s="2">
        <f>AVERAGE(V3:X3)</f>
        <v>437</v>
      </c>
      <c r="Z3" s="3">
        <f>Y3/U3</f>
        <v>1311</v>
      </c>
      <c r="AA3" s="3">
        <f>LOG(Z3,2)</f>
        <v>10.356451970221755</v>
      </c>
      <c r="AB3">
        <v>5288.8897120000001</v>
      </c>
      <c r="AC3">
        <v>0.36416779799999999</v>
      </c>
      <c r="AD3">
        <v>4.0879495000000002E-2</v>
      </c>
      <c r="AE3">
        <v>8.9083242390000006</v>
      </c>
      <c r="AF3" s="1">
        <v>5.1799999999999996E-19</v>
      </c>
      <c r="AG3" s="1">
        <v>2.4199999999999998E-18</v>
      </c>
    </row>
    <row r="4" spans="1:33" x14ac:dyDescent="0.2">
      <c r="A4" t="s">
        <v>394</v>
      </c>
      <c r="B4">
        <v>0</v>
      </c>
      <c r="C4">
        <v>0</v>
      </c>
      <c r="D4">
        <v>1</v>
      </c>
      <c r="E4" s="2">
        <f>AVERAGE(B4:D4)</f>
        <v>0.33333333333333331</v>
      </c>
      <c r="F4">
        <v>171</v>
      </c>
      <c r="G4">
        <v>203</v>
      </c>
      <c r="H4">
        <v>318</v>
      </c>
      <c r="I4" s="2">
        <f>AVERAGE(F4:H4)</f>
        <v>230.66666666666666</v>
      </c>
      <c r="J4" s="3">
        <f>I4/E4</f>
        <v>692</v>
      </c>
      <c r="K4" s="3">
        <f>LOG(J4,2)</f>
        <v>9.4346282276367237</v>
      </c>
      <c r="L4">
        <v>96.395729220000007</v>
      </c>
      <c r="M4">
        <v>8.8739763459999992</v>
      </c>
      <c r="N4">
        <v>1.1754213739999999</v>
      </c>
      <c r="O4">
        <v>7.5496128799999997</v>
      </c>
      <c r="P4" s="1">
        <v>4.3699999999999999E-14</v>
      </c>
      <c r="Q4" s="1">
        <v>2.7599999999999999E-13</v>
      </c>
      <c r="R4">
        <v>1</v>
      </c>
      <c r="S4">
        <v>0</v>
      </c>
      <c r="T4">
        <v>0</v>
      </c>
      <c r="U4" s="2">
        <f>AVERAGE(R4:T4)</f>
        <v>0.33333333333333331</v>
      </c>
      <c r="V4">
        <v>192</v>
      </c>
      <c r="W4">
        <v>372</v>
      </c>
      <c r="X4">
        <v>397</v>
      </c>
      <c r="Y4" s="2">
        <f>AVERAGE(V4:X4)</f>
        <v>320.33333333333331</v>
      </c>
      <c r="Z4" s="3">
        <f>Y4/U4</f>
        <v>961</v>
      </c>
      <c r="AA4" s="3">
        <f>LOG(Z4,2)</f>
        <v>9.9083926207737516</v>
      </c>
      <c r="AB4">
        <v>750.7743782</v>
      </c>
      <c r="AC4">
        <v>0.62342357400000004</v>
      </c>
      <c r="AD4">
        <v>7.3135130000000007E-2</v>
      </c>
      <c r="AE4">
        <v>8.5242697219999997</v>
      </c>
      <c r="AF4" s="1">
        <v>1.5400000000000001E-17</v>
      </c>
      <c r="AG4" s="1">
        <v>6.8599999999999996E-17</v>
      </c>
    </row>
    <row r="5" spans="1:33" x14ac:dyDescent="0.2">
      <c r="A5" t="s">
        <v>349</v>
      </c>
      <c r="B5">
        <v>4</v>
      </c>
      <c r="C5">
        <v>0</v>
      </c>
      <c r="D5">
        <v>5</v>
      </c>
      <c r="E5" s="2">
        <f>AVERAGE(B5:D5)</f>
        <v>3</v>
      </c>
      <c r="F5">
        <v>421</v>
      </c>
      <c r="G5">
        <v>412</v>
      </c>
      <c r="H5">
        <v>648</v>
      </c>
      <c r="I5" s="2">
        <f>AVERAGE(F5:H5)</f>
        <v>493.66666666666669</v>
      </c>
      <c r="J5" s="3">
        <f>I5/E5</f>
        <v>164.55555555555557</v>
      </c>
      <c r="K5" s="3">
        <f>LOG(J5,2)</f>
        <v>7.362430923846536</v>
      </c>
      <c r="L5">
        <v>209.0351344</v>
      </c>
      <c r="M5">
        <v>7.098378243</v>
      </c>
      <c r="N5">
        <v>0.50040629599999997</v>
      </c>
      <c r="O5">
        <v>14.185229680000001</v>
      </c>
      <c r="P5" s="1">
        <v>1.13E-45</v>
      </c>
      <c r="Q5" s="1">
        <v>2.2900000000000002E-44</v>
      </c>
      <c r="R5">
        <v>2</v>
      </c>
      <c r="S5">
        <v>0</v>
      </c>
      <c r="T5">
        <v>0</v>
      </c>
      <c r="U5" s="2">
        <f>AVERAGE(R5:T5)</f>
        <v>0.66666666666666663</v>
      </c>
      <c r="V5">
        <v>331</v>
      </c>
      <c r="W5">
        <v>724</v>
      </c>
      <c r="X5">
        <v>766</v>
      </c>
      <c r="Y5" s="2">
        <f>AVERAGE(V5:X5)</f>
        <v>607</v>
      </c>
      <c r="Z5" s="3">
        <f>Y5/U5</f>
        <v>910.5</v>
      </c>
      <c r="AA5" s="3">
        <f>LOG(Z5,2)</f>
        <v>9.8305152069768393</v>
      </c>
      <c r="AB5">
        <v>60.48660563</v>
      </c>
      <c r="AC5">
        <v>3.4949036420000001</v>
      </c>
      <c r="AD5">
        <v>0.35367298600000002</v>
      </c>
      <c r="AE5">
        <v>9.8817376039999996</v>
      </c>
      <c r="AF5" s="1">
        <v>5.0000000000000002E-23</v>
      </c>
      <c r="AG5" s="1">
        <v>2.6199999999999998E-22</v>
      </c>
    </row>
    <row r="6" spans="1:33" x14ac:dyDescent="0.2">
      <c r="A6" t="s">
        <v>399</v>
      </c>
      <c r="B6">
        <v>0</v>
      </c>
      <c r="C6">
        <v>0</v>
      </c>
      <c r="D6">
        <v>1</v>
      </c>
      <c r="E6" s="2">
        <f>AVERAGE(B6:D6)</f>
        <v>0.33333333333333331</v>
      </c>
      <c r="F6">
        <v>185</v>
      </c>
      <c r="G6">
        <v>188</v>
      </c>
      <c r="H6">
        <v>277</v>
      </c>
      <c r="I6" s="2">
        <f>AVERAGE(F6:H6)</f>
        <v>216.66666666666666</v>
      </c>
      <c r="J6" s="3">
        <f>I6/E6</f>
        <v>650</v>
      </c>
      <c r="K6" s="3">
        <f>LOG(J6,2)</f>
        <v>9.3442959079158179</v>
      </c>
      <c r="L6">
        <v>91.701881950000001</v>
      </c>
      <c r="M6">
        <v>8.7991764539999995</v>
      </c>
      <c r="N6">
        <v>1.174753288</v>
      </c>
      <c r="O6">
        <v>7.4902335180000001</v>
      </c>
      <c r="P6" s="1">
        <v>6.8799999999999995E-14</v>
      </c>
      <c r="Q6" s="1">
        <v>4.2899999999999999E-13</v>
      </c>
      <c r="R6">
        <v>0</v>
      </c>
      <c r="S6">
        <v>0</v>
      </c>
      <c r="T6">
        <v>1</v>
      </c>
      <c r="U6" s="2">
        <f>AVERAGE(R6:T6)</f>
        <v>0.33333333333333331</v>
      </c>
      <c r="V6">
        <v>161</v>
      </c>
      <c r="W6">
        <v>361</v>
      </c>
      <c r="X6">
        <v>336</v>
      </c>
      <c r="Y6" s="2">
        <f>AVERAGE(V6:X6)</f>
        <v>286</v>
      </c>
      <c r="Z6" s="3">
        <f>Y6/U6</f>
        <v>858</v>
      </c>
      <c r="AA6" s="3">
        <f>LOG(Z6,2)</f>
        <v>9.7448338374995469</v>
      </c>
      <c r="AB6">
        <v>587.69048869999995</v>
      </c>
      <c r="AC6">
        <v>0.68757830900000005</v>
      </c>
      <c r="AD6">
        <v>8.2083953000000001E-2</v>
      </c>
      <c r="AE6">
        <v>8.3765252629999996</v>
      </c>
      <c r="AF6" s="1">
        <v>5.4499999999999998E-17</v>
      </c>
      <c r="AG6" s="1">
        <v>2.3899999999999999E-16</v>
      </c>
    </row>
    <row r="7" spans="1:33" x14ac:dyDescent="0.2">
      <c r="A7" t="s">
        <v>409</v>
      </c>
      <c r="B7">
        <v>2</v>
      </c>
      <c r="C7">
        <v>0</v>
      </c>
      <c r="D7">
        <v>4</v>
      </c>
      <c r="E7" s="2">
        <f>AVERAGE(B7:D7)</f>
        <v>2</v>
      </c>
      <c r="F7">
        <v>171</v>
      </c>
      <c r="G7">
        <v>203</v>
      </c>
      <c r="H7">
        <v>271</v>
      </c>
      <c r="I7" s="2">
        <f>AVERAGE(F7:H7)</f>
        <v>215</v>
      </c>
      <c r="J7" s="3">
        <f>I7/E7</f>
        <v>107.5</v>
      </c>
      <c r="K7" s="3">
        <f>LOG(J7,2)</f>
        <v>6.7481928495894596</v>
      </c>
      <c r="L7">
        <v>91.759171749999993</v>
      </c>
      <c r="M7">
        <v>6.4930497139999996</v>
      </c>
      <c r="N7">
        <v>0.62201950299999997</v>
      </c>
      <c r="O7">
        <v>10.43865937</v>
      </c>
      <c r="P7" s="1">
        <v>1.6499999999999999E-25</v>
      </c>
      <c r="Q7" s="1">
        <v>1.7700000000000001E-24</v>
      </c>
      <c r="R7">
        <v>0</v>
      </c>
      <c r="S7">
        <v>0</v>
      </c>
      <c r="T7">
        <v>1</v>
      </c>
      <c r="U7" s="2">
        <f>AVERAGE(R7:T7)</f>
        <v>0.33333333333333331</v>
      </c>
      <c r="V7">
        <v>129</v>
      </c>
      <c r="W7">
        <v>336</v>
      </c>
      <c r="X7">
        <v>295</v>
      </c>
      <c r="Y7" s="2">
        <f>AVERAGE(V7:X7)</f>
        <v>253.33333333333334</v>
      </c>
      <c r="Z7" s="3">
        <f>Y7/U7</f>
        <v>760.00000000000011</v>
      </c>
      <c r="AA7" s="3">
        <f>LOG(Z7,2)</f>
        <v>9.5698556083309487</v>
      </c>
      <c r="AB7">
        <v>750.40070649999996</v>
      </c>
      <c r="AC7">
        <v>0.63806633099999999</v>
      </c>
      <c r="AD7">
        <v>7.7733068000000002E-2</v>
      </c>
      <c r="AE7">
        <v>8.208428456</v>
      </c>
      <c r="AF7" s="1">
        <v>2.2399999999999999E-16</v>
      </c>
      <c r="AG7" s="1">
        <v>9.59E-16</v>
      </c>
    </row>
    <row r="8" spans="1:33" x14ac:dyDescent="0.2">
      <c r="A8" t="s">
        <v>410</v>
      </c>
      <c r="B8">
        <v>0</v>
      </c>
      <c r="C8">
        <v>0</v>
      </c>
      <c r="D8">
        <v>4</v>
      </c>
      <c r="E8" s="2">
        <f>AVERAGE(B8:D8)</f>
        <v>1.3333333333333333</v>
      </c>
      <c r="F8">
        <v>149</v>
      </c>
      <c r="G8">
        <v>159</v>
      </c>
      <c r="H8">
        <v>260</v>
      </c>
      <c r="I8" s="2">
        <f>AVERAGE(F8:H8)</f>
        <v>189.33333333333334</v>
      </c>
      <c r="J8" s="3">
        <f>I8/E8</f>
        <v>142.00000000000003</v>
      </c>
      <c r="K8" s="3">
        <f>LOG(J8,2)</f>
        <v>7.1497471195046822</v>
      </c>
      <c r="L8">
        <v>79.624256970000005</v>
      </c>
      <c r="M8">
        <v>6.8785409780000002</v>
      </c>
      <c r="N8">
        <v>0.75387390200000004</v>
      </c>
      <c r="O8">
        <v>9.1242593200000002</v>
      </c>
      <c r="P8" s="1">
        <v>7.2200000000000001E-20</v>
      </c>
      <c r="Q8" s="1">
        <v>6.1399999999999997E-19</v>
      </c>
      <c r="R8">
        <v>0</v>
      </c>
      <c r="S8">
        <v>0</v>
      </c>
      <c r="T8">
        <v>1</v>
      </c>
      <c r="U8" s="2">
        <f>AVERAGE(R8:T8)</f>
        <v>0.33333333333333331</v>
      </c>
      <c r="V8">
        <v>134</v>
      </c>
      <c r="W8">
        <v>309</v>
      </c>
      <c r="X8">
        <v>306</v>
      </c>
      <c r="Y8" s="2">
        <f>AVERAGE(V8:X8)</f>
        <v>249.66666666666666</v>
      </c>
      <c r="Z8" s="3">
        <f>Y8/U8</f>
        <v>749</v>
      </c>
      <c r="AA8" s="3">
        <f>LOG(Z8,2)</f>
        <v>9.5488219084587502</v>
      </c>
      <c r="AB8">
        <v>1942.9375649999999</v>
      </c>
      <c r="AC8">
        <v>0.44254723099999999</v>
      </c>
      <c r="AD8">
        <v>5.3919653999999997E-2</v>
      </c>
      <c r="AE8">
        <v>8.2075310449999996</v>
      </c>
      <c r="AF8" s="1">
        <v>2.2600000000000002E-16</v>
      </c>
      <c r="AG8" s="1">
        <v>9.6599999999999992E-16</v>
      </c>
    </row>
    <row r="9" spans="1:33" x14ac:dyDescent="0.2">
      <c r="A9" t="s">
        <v>356</v>
      </c>
      <c r="B9">
        <v>3</v>
      </c>
      <c r="C9">
        <v>2</v>
      </c>
      <c r="D9">
        <v>7</v>
      </c>
      <c r="E9" s="2">
        <f>AVERAGE(B9:D9)</f>
        <v>4</v>
      </c>
      <c r="F9">
        <v>728</v>
      </c>
      <c r="G9">
        <v>719</v>
      </c>
      <c r="H9">
        <v>1092</v>
      </c>
      <c r="I9" s="2">
        <f>AVERAGE(F9:H9)</f>
        <v>846.33333333333337</v>
      </c>
      <c r="J9" s="3">
        <f>I9/E9</f>
        <v>211.58333333333334</v>
      </c>
      <c r="K9" s="3">
        <f>LOG(J9,2)</f>
        <v>7.7250821789263497</v>
      </c>
      <c r="L9">
        <v>359.38280930000002</v>
      </c>
      <c r="M9">
        <v>7.4576846000000003</v>
      </c>
      <c r="N9">
        <v>0.42995022599999999</v>
      </c>
      <c r="O9">
        <v>17.345460339999999</v>
      </c>
      <c r="P9" s="1">
        <v>2.1300000000000001E-67</v>
      </c>
      <c r="Q9" s="1">
        <v>6.81E-66</v>
      </c>
      <c r="R9">
        <v>1</v>
      </c>
      <c r="S9">
        <v>0</v>
      </c>
      <c r="T9">
        <v>1</v>
      </c>
      <c r="U9" s="2">
        <f>AVERAGE(R9:T9)</f>
        <v>0.66666666666666663</v>
      </c>
      <c r="V9">
        <v>250</v>
      </c>
      <c r="W9">
        <v>630</v>
      </c>
      <c r="X9">
        <v>601</v>
      </c>
      <c r="Y9" s="2">
        <f>AVERAGE(V9:X9)</f>
        <v>493.66666666666669</v>
      </c>
      <c r="Z9" s="3">
        <f>Y9/U9</f>
        <v>740.50000000000011</v>
      </c>
      <c r="AA9" s="3">
        <f>LOG(Z9,2)</f>
        <v>9.532355925288849</v>
      </c>
      <c r="AB9">
        <v>171.62926630000001</v>
      </c>
      <c r="AC9">
        <v>1.535241879</v>
      </c>
      <c r="AD9">
        <v>0.160432715</v>
      </c>
      <c r="AE9">
        <v>9.5693816409999997</v>
      </c>
      <c r="AF9" s="1">
        <v>1.0800000000000001E-21</v>
      </c>
      <c r="AG9" s="1">
        <v>5.4700000000000001E-21</v>
      </c>
    </row>
    <row r="10" spans="1:33" x14ac:dyDescent="0.2">
      <c r="A10" t="s">
        <v>412</v>
      </c>
      <c r="B10">
        <v>1</v>
      </c>
      <c r="C10">
        <v>1</v>
      </c>
      <c r="D10">
        <v>2</v>
      </c>
      <c r="E10" s="2">
        <f>AVERAGE(B10:D10)</f>
        <v>1.3333333333333333</v>
      </c>
      <c r="F10">
        <v>139</v>
      </c>
      <c r="G10">
        <v>151</v>
      </c>
      <c r="H10">
        <v>244</v>
      </c>
      <c r="I10" s="2">
        <f>AVERAGE(F10:H10)</f>
        <v>178</v>
      </c>
      <c r="J10" s="3">
        <f>I10/E10</f>
        <v>133.5</v>
      </c>
      <c r="K10" s="3">
        <f>LOG(J10,2)</f>
        <v>7.0606959316875546</v>
      </c>
      <c r="L10">
        <v>75.191520890000007</v>
      </c>
      <c r="M10">
        <v>6.7770189749999998</v>
      </c>
      <c r="N10">
        <v>0.75178753799999998</v>
      </c>
      <c r="O10">
        <v>9.0145401849999995</v>
      </c>
      <c r="P10" s="1">
        <v>1.98E-19</v>
      </c>
      <c r="Q10" s="1">
        <v>1.6500000000000001E-18</v>
      </c>
      <c r="R10">
        <v>0</v>
      </c>
      <c r="S10">
        <v>1</v>
      </c>
      <c r="T10">
        <v>0</v>
      </c>
      <c r="U10" s="2">
        <f>AVERAGE(R10:T10)</f>
        <v>0.33333333333333331</v>
      </c>
      <c r="V10">
        <v>129</v>
      </c>
      <c r="W10">
        <v>282</v>
      </c>
      <c r="X10">
        <v>313</v>
      </c>
      <c r="Y10" s="2">
        <f>AVERAGE(V10:X10)</f>
        <v>241.33333333333334</v>
      </c>
      <c r="Z10" s="3">
        <f>Y10/U10</f>
        <v>724.00000000000011</v>
      </c>
      <c r="AA10" s="3">
        <f>LOG(Z10,2)</f>
        <v>9.4998458870832057</v>
      </c>
      <c r="AB10">
        <v>1284.7669659999999</v>
      </c>
      <c r="AC10">
        <v>0.51495833800000002</v>
      </c>
      <c r="AD10">
        <v>6.3251139999999997E-2</v>
      </c>
      <c r="AE10">
        <v>8.1414871249999994</v>
      </c>
      <c r="AF10" s="1">
        <v>3.8999999999999998E-16</v>
      </c>
      <c r="AG10" s="1">
        <v>1.66E-15</v>
      </c>
    </row>
    <row r="11" spans="1:33" x14ac:dyDescent="0.2">
      <c r="A11" t="s">
        <v>276</v>
      </c>
      <c r="B11">
        <v>6</v>
      </c>
      <c r="C11">
        <v>1</v>
      </c>
      <c r="D11">
        <v>4</v>
      </c>
      <c r="E11" s="2">
        <f>AVERAGE(B11:D11)</f>
        <v>3.6666666666666665</v>
      </c>
      <c r="F11">
        <v>541</v>
      </c>
      <c r="G11">
        <v>519</v>
      </c>
      <c r="H11">
        <v>792</v>
      </c>
      <c r="I11" s="2">
        <f>AVERAGE(F11:H11)</f>
        <v>617.33333333333337</v>
      </c>
      <c r="J11" s="3">
        <f>I11/E11</f>
        <v>168.36363636363637</v>
      </c>
      <c r="K11" s="3">
        <f>LOG(J11,2)</f>
        <v>7.3954367646229393</v>
      </c>
      <c r="L11">
        <v>262.59241329999998</v>
      </c>
      <c r="M11">
        <v>7.1315714249999997</v>
      </c>
      <c r="N11">
        <v>0.45194061899999999</v>
      </c>
      <c r="O11">
        <v>15.77988596</v>
      </c>
      <c r="P11" s="1">
        <v>4.2799999999999999E-56</v>
      </c>
      <c r="Q11" s="1">
        <v>1.11E-54</v>
      </c>
      <c r="R11">
        <v>1</v>
      </c>
      <c r="S11">
        <v>1</v>
      </c>
      <c r="T11">
        <v>1</v>
      </c>
      <c r="U11" s="2">
        <f>AVERAGE(R11:T11)</f>
        <v>1</v>
      </c>
      <c r="V11">
        <v>394</v>
      </c>
      <c r="W11">
        <v>845</v>
      </c>
      <c r="X11">
        <v>821</v>
      </c>
      <c r="Y11" s="2">
        <f>AVERAGE(V11:X11)</f>
        <v>686.66666666666663</v>
      </c>
      <c r="Z11" s="3">
        <f>Y11/U11</f>
        <v>686.66666666666663</v>
      </c>
      <c r="AA11" s="3">
        <f>LOG(Z11,2)</f>
        <v>9.4234661213494242</v>
      </c>
      <c r="AB11">
        <v>1449.6322640000001</v>
      </c>
      <c r="AC11">
        <v>0.67230798599999997</v>
      </c>
      <c r="AD11">
        <v>5.7883878999999999E-2</v>
      </c>
      <c r="AE11">
        <v>11.61477082</v>
      </c>
      <c r="AF11" s="1">
        <v>3.4699999999999999E-31</v>
      </c>
      <c r="AG11" s="1">
        <v>2.28E-30</v>
      </c>
    </row>
    <row r="12" spans="1:33" x14ac:dyDescent="0.2">
      <c r="A12" t="s">
        <v>419</v>
      </c>
      <c r="B12">
        <v>0</v>
      </c>
      <c r="C12">
        <v>0</v>
      </c>
      <c r="D12">
        <v>2</v>
      </c>
      <c r="E12" s="2">
        <f>AVERAGE(B12:D12)</f>
        <v>0.66666666666666663</v>
      </c>
      <c r="F12">
        <v>130</v>
      </c>
      <c r="G12">
        <v>142</v>
      </c>
      <c r="H12">
        <v>223</v>
      </c>
      <c r="I12" s="2">
        <f>AVERAGE(F12:H12)</f>
        <v>165</v>
      </c>
      <c r="J12" s="3">
        <f>I12/E12</f>
        <v>247.5</v>
      </c>
      <c r="K12" s="3">
        <f>LOG(J12,2)</f>
        <v>7.9512847149669721</v>
      </c>
      <c r="L12">
        <v>69.369234120000002</v>
      </c>
      <c r="M12">
        <v>7.6307502190000003</v>
      </c>
      <c r="N12">
        <v>0.98034924800000001</v>
      </c>
      <c r="O12">
        <v>7.7837058959999998</v>
      </c>
      <c r="P12" s="1">
        <v>7.04E-15</v>
      </c>
      <c r="Q12" s="1">
        <v>4.6699999999999999E-14</v>
      </c>
      <c r="R12">
        <v>0</v>
      </c>
      <c r="S12">
        <v>1</v>
      </c>
      <c r="T12">
        <v>0</v>
      </c>
      <c r="U12" s="2">
        <f>AVERAGE(R12:T12)</f>
        <v>0.33333333333333331</v>
      </c>
      <c r="V12">
        <v>112</v>
      </c>
      <c r="W12">
        <v>261</v>
      </c>
      <c r="X12">
        <v>259</v>
      </c>
      <c r="Y12" s="2">
        <f>AVERAGE(V12:X12)</f>
        <v>210.66666666666666</v>
      </c>
      <c r="Z12" s="3">
        <f>Y12/U12</f>
        <v>632</v>
      </c>
      <c r="AA12" s="3">
        <f>LOG(Z12,2)</f>
        <v>9.303780748177104</v>
      </c>
      <c r="AB12">
        <v>62.162926949999999</v>
      </c>
      <c r="AC12">
        <v>2.1419959909999999</v>
      </c>
      <c r="AD12">
        <v>0.26859205600000002</v>
      </c>
      <c r="AE12">
        <v>7.9749044869999999</v>
      </c>
      <c r="AF12" s="1">
        <v>1.52E-15</v>
      </c>
      <c r="AG12" s="1">
        <v>6.3299999999999999E-15</v>
      </c>
    </row>
    <row r="13" spans="1:33" x14ac:dyDescent="0.2">
      <c r="A13" t="s">
        <v>181</v>
      </c>
      <c r="B13">
        <v>38</v>
      </c>
      <c r="C13">
        <v>14</v>
      </c>
      <c r="D13">
        <v>31</v>
      </c>
      <c r="E13" s="2">
        <f>AVERAGE(B13:D13)</f>
        <v>27.666666666666668</v>
      </c>
      <c r="F13">
        <v>640</v>
      </c>
      <c r="G13">
        <v>643</v>
      </c>
      <c r="H13">
        <v>885</v>
      </c>
      <c r="I13" s="2">
        <f>AVERAGE(F13:H13)</f>
        <v>722.66666666666663</v>
      </c>
      <c r="J13" s="3">
        <f>I13/E13</f>
        <v>26.120481927710841</v>
      </c>
      <c r="K13" s="3">
        <f>LOG(J13,2)</f>
        <v>4.7071096100069472</v>
      </c>
      <c r="L13">
        <v>322.17832069999997</v>
      </c>
      <c r="M13">
        <v>4.441487629</v>
      </c>
      <c r="N13">
        <v>0.19306725999999999</v>
      </c>
      <c r="O13">
        <v>23.004872120000002</v>
      </c>
      <c r="P13" s="1">
        <v>4.1700000000000003E-117</v>
      </c>
      <c r="Q13" s="1">
        <v>2.7599999999999999E-115</v>
      </c>
      <c r="R13">
        <v>1</v>
      </c>
      <c r="S13">
        <v>5</v>
      </c>
      <c r="T13">
        <v>0</v>
      </c>
      <c r="U13" s="2">
        <f>AVERAGE(R13:T13)</f>
        <v>2</v>
      </c>
      <c r="V13">
        <v>671</v>
      </c>
      <c r="W13">
        <v>1497</v>
      </c>
      <c r="X13">
        <v>1515</v>
      </c>
      <c r="Y13" s="2">
        <f>AVERAGE(V13:X13)</f>
        <v>1227.6666666666667</v>
      </c>
      <c r="Z13" s="3">
        <f>Y13/U13</f>
        <v>613.83333333333337</v>
      </c>
      <c r="AA13" s="3">
        <f>LOG(Z13,2)</f>
        <v>9.2617031811785822</v>
      </c>
      <c r="AB13">
        <v>764.16415949999998</v>
      </c>
      <c r="AC13">
        <v>1.179743188</v>
      </c>
      <c r="AD13">
        <v>7.3263913999999999E-2</v>
      </c>
      <c r="AE13">
        <v>16.102650409999999</v>
      </c>
      <c r="AF13" s="1">
        <v>2.4399999999999999E-58</v>
      </c>
      <c r="AG13" s="1">
        <v>2.7899999999999998E-57</v>
      </c>
    </row>
    <row r="14" spans="1:33" x14ac:dyDescent="0.2">
      <c r="A14" t="s">
        <v>212</v>
      </c>
      <c r="B14">
        <v>2</v>
      </c>
      <c r="C14">
        <v>4</v>
      </c>
      <c r="D14">
        <v>5</v>
      </c>
      <c r="E14" s="2">
        <f>AVERAGE(B14:D14)</f>
        <v>3.6666666666666665</v>
      </c>
      <c r="F14">
        <v>791</v>
      </c>
      <c r="G14">
        <v>842</v>
      </c>
      <c r="H14">
        <v>1238</v>
      </c>
      <c r="I14" s="2">
        <f>AVERAGE(F14:H14)</f>
        <v>957</v>
      </c>
      <c r="J14" s="3">
        <f>I14/E14</f>
        <v>261</v>
      </c>
      <c r="K14" s="3">
        <f>LOG(J14,2)</f>
        <v>8.0279059965698849</v>
      </c>
      <c r="L14">
        <v>406.19749560000002</v>
      </c>
      <c r="M14">
        <v>7.7535921349999999</v>
      </c>
      <c r="N14">
        <v>0.44601349899999998</v>
      </c>
      <c r="O14">
        <v>17.384209569999999</v>
      </c>
      <c r="P14" s="1">
        <v>1.0900000000000001E-67</v>
      </c>
      <c r="Q14" s="1">
        <v>3.4799999999999999E-66</v>
      </c>
      <c r="R14">
        <v>5</v>
      </c>
      <c r="S14">
        <v>0</v>
      </c>
      <c r="T14">
        <v>0</v>
      </c>
      <c r="U14" s="2">
        <f>AVERAGE(R14:T14)</f>
        <v>1.6666666666666667</v>
      </c>
      <c r="V14">
        <v>589</v>
      </c>
      <c r="W14">
        <v>1182</v>
      </c>
      <c r="X14">
        <v>1257</v>
      </c>
      <c r="Y14" s="2">
        <f>AVERAGE(V14:X14)</f>
        <v>1009.3333333333334</v>
      </c>
      <c r="Z14" s="3">
        <f>Y14/U14</f>
        <v>605.6</v>
      </c>
      <c r="AA14" s="3">
        <f>LOG(Z14,2)</f>
        <v>9.2422213950983689</v>
      </c>
      <c r="AB14">
        <v>638.07381680000003</v>
      </c>
      <c r="AC14">
        <v>1.1992016889999999</v>
      </c>
      <c r="AD14">
        <v>8.1663650000000004E-2</v>
      </c>
      <c r="AE14">
        <v>14.68464475</v>
      </c>
      <c r="AF14" s="1">
        <v>8.0900000000000004E-49</v>
      </c>
      <c r="AG14" s="1">
        <v>7.6699999999999998E-48</v>
      </c>
    </row>
    <row r="15" spans="1:33" x14ac:dyDescent="0.2">
      <c r="A15" t="s">
        <v>211</v>
      </c>
      <c r="B15">
        <v>7</v>
      </c>
      <c r="C15">
        <v>3</v>
      </c>
      <c r="D15">
        <v>3</v>
      </c>
      <c r="E15" s="2">
        <f>AVERAGE(B15:D15)</f>
        <v>4.333333333333333</v>
      </c>
      <c r="F15">
        <v>341</v>
      </c>
      <c r="G15">
        <v>356</v>
      </c>
      <c r="H15">
        <v>495</v>
      </c>
      <c r="I15" s="2">
        <f>AVERAGE(F15:H15)</f>
        <v>397.33333333333331</v>
      </c>
      <c r="J15" s="3">
        <f>I15/E15</f>
        <v>91.692307692307693</v>
      </c>
      <c r="K15" s="3">
        <f>LOG(J15,2)</f>
        <v>6.5187288023210694</v>
      </c>
      <c r="L15">
        <v>171.10071379999999</v>
      </c>
      <c r="M15">
        <v>6.2508196629999997</v>
      </c>
      <c r="N15">
        <v>0.42468418600000002</v>
      </c>
      <c r="O15">
        <v>14.718748339999999</v>
      </c>
      <c r="P15" s="1">
        <v>4.89E-49</v>
      </c>
      <c r="Q15" s="1">
        <v>1.09E-47</v>
      </c>
      <c r="R15">
        <v>2</v>
      </c>
      <c r="S15">
        <v>2</v>
      </c>
      <c r="T15">
        <v>1</v>
      </c>
      <c r="U15" s="2">
        <f>AVERAGE(R15:T15)</f>
        <v>1.6666666666666667</v>
      </c>
      <c r="V15">
        <v>579</v>
      </c>
      <c r="W15">
        <v>1219</v>
      </c>
      <c r="X15">
        <v>1226</v>
      </c>
      <c r="Y15" s="2">
        <f>AVERAGE(V15:X15)</f>
        <v>1008</v>
      </c>
      <c r="Z15" s="3">
        <f>Y15/U15</f>
        <v>604.79999999999995</v>
      </c>
      <c r="AA15" s="3">
        <f>LOG(Z15,2)</f>
        <v>9.2403143293337102</v>
      </c>
      <c r="AB15">
        <v>919.26500669999996</v>
      </c>
      <c r="AC15">
        <v>10.63366989</v>
      </c>
      <c r="AD15">
        <v>0.72395843699999995</v>
      </c>
      <c r="AE15">
        <v>14.68823257</v>
      </c>
      <c r="AF15" s="1">
        <v>7.6699999999999998E-49</v>
      </c>
      <c r="AG15" s="1">
        <v>7.28E-48</v>
      </c>
    </row>
    <row r="16" spans="1:33" x14ac:dyDescent="0.2">
      <c r="A16" t="s">
        <v>423</v>
      </c>
      <c r="B16">
        <v>0</v>
      </c>
      <c r="C16">
        <v>1</v>
      </c>
      <c r="D16">
        <v>5</v>
      </c>
      <c r="E16" s="2">
        <f>AVERAGE(B16:D16)</f>
        <v>2</v>
      </c>
      <c r="F16">
        <v>134</v>
      </c>
      <c r="G16">
        <v>191</v>
      </c>
      <c r="H16">
        <v>207</v>
      </c>
      <c r="I16" s="2">
        <f>AVERAGE(F16:H16)</f>
        <v>177.33333333333334</v>
      </c>
      <c r="J16" s="3">
        <f>I16/E16</f>
        <v>88.666666666666671</v>
      </c>
      <c r="K16" s="3">
        <f>LOG(J16,2)</f>
        <v>6.4703199347800329</v>
      </c>
      <c r="L16">
        <v>76.819083649999996</v>
      </c>
      <c r="M16">
        <v>6.2188391620000001</v>
      </c>
      <c r="N16">
        <v>0.63147365700000002</v>
      </c>
      <c r="O16">
        <v>9.8481371190000004</v>
      </c>
      <c r="P16" s="1">
        <v>6.9799999999999998E-23</v>
      </c>
      <c r="Q16" s="1">
        <v>6.76E-22</v>
      </c>
      <c r="R16">
        <v>1</v>
      </c>
      <c r="S16">
        <v>0</v>
      </c>
      <c r="T16">
        <v>0</v>
      </c>
      <c r="U16" s="2">
        <f>AVERAGE(R16:T16)</f>
        <v>0.33333333333333331</v>
      </c>
      <c r="V16">
        <v>118</v>
      </c>
      <c r="W16">
        <v>241</v>
      </c>
      <c r="X16">
        <v>225</v>
      </c>
      <c r="Y16" s="2">
        <f>AVERAGE(V16:X16)</f>
        <v>194.66666666666666</v>
      </c>
      <c r="Z16" s="3">
        <f>Y16/U16</f>
        <v>584</v>
      </c>
      <c r="AA16" s="3">
        <f>LOG(Z16,2)</f>
        <v>9.1898245588800176</v>
      </c>
      <c r="AB16">
        <v>84.868100440000006</v>
      </c>
      <c r="AC16">
        <v>8.1972046610000007</v>
      </c>
      <c r="AD16">
        <v>1.0377961389999999</v>
      </c>
      <c r="AE16">
        <v>7.8986656010000003</v>
      </c>
      <c r="AF16" s="1">
        <v>2.8200000000000001E-15</v>
      </c>
      <c r="AG16" s="1">
        <v>1.1600000000000001E-14</v>
      </c>
    </row>
    <row r="17" spans="1:33" x14ac:dyDescent="0.2">
      <c r="A17" t="s">
        <v>424</v>
      </c>
      <c r="B17">
        <v>1</v>
      </c>
      <c r="C17">
        <v>0</v>
      </c>
      <c r="D17">
        <v>1</v>
      </c>
      <c r="E17" s="2">
        <f>AVERAGE(B17:D17)</f>
        <v>0.66666666666666663</v>
      </c>
      <c r="F17">
        <v>82</v>
      </c>
      <c r="G17">
        <v>91</v>
      </c>
      <c r="H17">
        <v>131</v>
      </c>
      <c r="I17" s="2">
        <f>AVERAGE(F17:H17)</f>
        <v>101.33333333333333</v>
      </c>
      <c r="J17" s="3">
        <f>I17/E17</f>
        <v>152</v>
      </c>
      <c r="K17" s="3">
        <f>LOG(J17,2)</f>
        <v>7.2479275134435861</v>
      </c>
      <c r="L17">
        <v>42.997718659999997</v>
      </c>
      <c r="M17">
        <v>6.9356633790000002</v>
      </c>
      <c r="N17">
        <v>0.99305463000000005</v>
      </c>
      <c r="O17">
        <v>6.984171033</v>
      </c>
      <c r="P17" s="1">
        <v>2.8700000000000001E-12</v>
      </c>
      <c r="Q17" s="1">
        <v>1.62E-11</v>
      </c>
      <c r="R17">
        <v>0</v>
      </c>
      <c r="S17">
        <v>1</v>
      </c>
      <c r="T17">
        <v>0</v>
      </c>
      <c r="U17" s="2">
        <f>AVERAGE(R17:T17)</f>
        <v>0.33333333333333331</v>
      </c>
      <c r="V17">
        <v>122</v>
      </c>
      <c r="W17">
        <v>223</v>
      </c>
      <c r="X17">
        <v>235</v>
      </c>
      <c r="Y17" s="2">
        <f>AVERAGE(V17:X17)</f>
        <v>193.33333333333334</v>
      </c>
      <c r="Z17" s="3">
        <f>Y17/U17</f>
        <v>580.00000000000011</v>
      </c>
      <c r="AA17" s="3">
        <f>LOG(Z17,2)</f>
        <v>9.1799090900149345</v>
      </c>
      <c r="AB17">
        <v>6798.4088439999996</v>
      </c>
      <c r="AC17">
        <v>0.25785613699999999</v>
      </c>
      <c r="AD17">
        <v>3.2665281999999997E-2</v>
      </c>
      <c r="AE17">
        <v>7.8938897680000002</v>
      </c>
      <c r="AF17" s="1">
        <v>2.9299999999999999E-15</v>
      </c>
      <c r="AG17" s="1">
        <v>1.1999999999999999E-14</v>
      </c>
    </row>
    <row r="18" spans="1:33" x14ac:dyDescent="0.2">
      <c r="A18" t="s">
        <v>240</v>
      </c>
      <c r="B18">
        <v>3</v>
      </c>
      <c r="C18">
        <v>1</v>
      </c>
      <c r="D18">
        <v>2</v>
      </c>
      <c r="E18" s="2">
        <f>AVERAGE(B18:D18)</f>
        <v>2</v>
      </c>
      <c r="F18">
        <v>512</v>
      </c>
      <c r="G18">
        <v>495</v>
      </c>
      <c r="H18">
        <v>768</v>
      </c>
      <c r="I18" s="2">
        <f>AVERAGE(F18:H18)</f>
        <v>591.66666666666663</v>
      </c>
      <c r="J18" s="3">
        <f>I18/E18</f>
        <v>295.83333333333331</v>
      </c>
      <c r="K18" s="3">
        <f>LOG(J18,2)</f>
        <v>8.2086408085582505</v>
      </c>
      <c r="L18">
        <v>250.63469090000001</v>
      </c>
      <c r="M18">
        <v>7.9400398619999999</v>
      </c>
      <c r="N18">
        <v>0.601833057</v>
      </c>
      <c r="O18">
        <v>13.19309363</v>
      </c>
      <c r="P18" s="1">
        <v>9.6199999999999995E-40</v>
      </c>
      <c r="Q18" s="1">
        <v>1.6600000000000001E-38</v>
      </c>
      <c r="R18">
        <v>1</v>
      </c>
      <c r="S18">
        <v>1</v>
      </c>
      <c r="T18">
        <v>2</v>
      </c>
      <c r="U18" s="2">
        <f>AVERAGE(R18:T18)</f>
        <v>1.3333333333333333</v>
      </c>
      <c r="V18">
        <v>448</v>
      </c>
      <c r="W18">
        <v>926</v>
      </c>
      <c r="X18">
        <v>876</v>
      </c>
      <c r="Y18" s="2">
        <f>AVERAGE(V18:X18)</f>
        <v>750</v>
      </c>
      <c r="Z18" s="3">
        <f>Y18/U18</f>
        <v>562.5</v>
      </c>
      <c r="AA18" s="3">
        <f>LOG(Z18,2)</f>
        <v>9.1357092861043991</v>
      </c>
      <c r="AB18">
        <v>127.8389473</v>
      </c>
      <c r="AC18">
        <v>2.571979684</v>
      </c>
      <c r="AD18">
        <v>0.197810714</v>
      </c>
      <c r="AE18">
        <v>13.0022264</v>
      </c>
      <c r="AF18" s="1">
        <v>1.1899999999999999E-38</v>
      </c>
      <c r="AG18" s="1">
        <v>9.3100000000000002E-38</v>
      </c>
    </row>
    <row r="19" spans="1:33" x14ac:dyDescent="0.2">
      <c r="A19" t="s">
        <v>39</v>
      </c>
      <c r="B19">
        <v>30</v>
      </c>
      <c r="C19">
        <v>12</v>
      </c>
      <c r="D19">
        <v>47</v>
      </c>
      <c r="E19" s="2">
        <f>AVERAGE(B19:D19)</f>
        <v>29.666666666666668</v>
      </c>
      <c r="F19">
        <v>2749</v>
      </c>
      <c r="G19">
        <v>2764</v>
      </c>
      <c r="H19">
        <v>3980</v>
      </c>
      <c r="I19" s="2">
        <f>AVERAGE(F19:H19)</f>
        <v>3164.3333333333335</v>
      </c>
      <c r="J19" s="3">
        <f>I19/E19</f>
        <v>106.66292134831461</v>
      </c>
      <c r="K19" s="3">
        <f>LOG(J19,2)</f>
        <v>6.7369149368498551</v>
      </c>
      <c r="L19">
        <v>1355.6722460000001</v>
      </c>
      <c r="M19">
        <v>6.475736876</v>
      </c>
      <c r="N19">
        <v>0.16782275399999999</v>
      </c>
      <c r="O19">
        <v>38.586763339999997</v>
      </c>
      <c r="P19">
        <v>0</v>
      </c>
      <c r="Q19">
        <v>0</v>
      </c>
      <c r="R19">
        <v>6</v>
      </c>
      <c r="S19">
        <v>15</v>
      </c>
      <c r="T19">
        <v>16</v>
      </c>
      <c r="U19" s="2">
        <f>AVERAGE(R19:T19)</f>
        <v>12.333333333333334</v>
      </c>
      <c r="V19">
        <v>3756</v>
      </c>
      <c r="W19">
        <v>8170</v>
      </c>
      <c r="X19">
        <v>8374</v>
      </c>
      <c r="Y19" s="2">
        <f>AVERAGE(V19:X19)</f>
        <v>6766.666666666667</v>
      </c>
      <c r="Z19" s="3">
        <f>Y19/U19</f>
        <v>548.64864864864865</v>
      </c>
      <c r="AA19" s="3">
        <f>LOG(Z19,2)</f>
        <v>9.0997387413309507</v>
      </c>
      <c r="AB19">
        <v>3588.555738</v>
      </c>
      <c r="AC19">
        <v>9.3872346140000005</v>
      </c>
      <c r="AD19">
        <v>0.24030284700000001</v>
      </c>
      <c r="AE19">
        <v>39.064183929999999</v>
      </c>
      <c r="AF19">
        <v>0</v>
      </c>
      <c r="AG19">
        <v>0</v>
      </c>
    </row>
    <row r="20" spans="1:33" x14ac:dyDescent="0.2">
      <c r="A20" t="s">
        <v>50</v>
      </c>
      <c r="B20">
        <v>1479</v>
      </c>
      <c r="C20">
        <v>632</v>
      </c>
      <c r="D20">
        <v>2021</v>
      </c>
      <c r="E20" s="2">
        <f>AVERAGE(B20:D20)</f>
        <v>1377.3333333333333</v>
      </c>
      <c r="F20">
        <v>29939</v>
      </c>
      <c r="G20">
        <v>30560</v>
      </c>
      <c r="H20">
        <v>40853</v>
      </c>
      <c r="I20" s="2">
        <f>AVERAGE(F20:H20)</f>
        <v>33784</v>
      </c>
      <c r="J20" s="3">
        <f>I20/E20</f>
        <v>24.528557599225557</v>
      </c>
      <c r="K20" s="3">
        <f>LOG(J20,2)</f>
        <v>4.6163904936573994</v>
      </c>
      <c r="L20">
        <v>15109.64985</v>
      </c>
      <c r="M20">
        <v>4.3387080410000003</v>
      </c>
      <c r="N20">
        <v>7.8320809000000005E-2</v>
      </c>
      <c r="O20">
        <v>55.396619610000002</v>
      </c>
      <c r="P20">
        <v>0</v>
      </c>
      <c r="Q20">
        <v>0</v>
      </c>
      <c r="R20">
        <v>106</v>
      </c>
      <c r="S20">
        <v>113</v>
      </c>
      <c r="T20">
        <v>71</v>
      </c>
      <c r="U20" s="2">
        <f>AVERAGE(R20:T20)</f>
        <v>96.666666666666671</v>
      </c>
      <c r="V20">
        <v>30871</v>
      </c>
      <c r="W20">
        <v>61880</v>
      </c>
      <c r="X20">
        <v>65395</v>
      </c>
      <c r="Y20" s="2">
        <f>AVERAGE(V20:X20)</f>
        <v>52715.333333333336</v>
      </c>
      <c r="Z20" s="3">
        <f>Y20/U20</f>
        <v>545.33103448275858</v>
      </c>
      <c r="AA20" s="3">
        <f>LOG(Z20,2)</f>
        <v>9.0909884505323646</v>
      </c>
      <c r="AB20">
        <v>28232.289949999998</v>
      </c>
      <c r="AC20">
        <v>9.3949005440000004</v>
      </c>
      <c r="AD20">
        <v>0.106787381</v>
      </c>
      <c r="AE20">
        <v>87.977628929999995</v>
      </c>
      <c r="AF20">
        <v>0</v>
      </c>
      <c r="AG20">
        <v>0</v>
      </c>
    </row>
    <row r="21" spans="1:33" x14ac:dyDescent="0.2">
      <c r="A21" t="s">
        <v>243</v>
      </c>
      <c r="B21">
        <v>3</v>
      </c>
      <c r="C21">
        <v>0</v>
      </c>
      <c r="D21">
        <v>3</v>
      </c>
      <c r="E21" s="2">
        <f>AVERAGE(B21:D21)</f>
        <v>2</v>
      </c>
      <c r="F21">
        <v>595</v>
      </c>
      <c r="G21">
        <v>638</v>
      </c>
      <c r="H21">
        <v>893</v>
      </c>
      <c r="I21" s="2">
        <f>AVERAGE(F21:H21)</f>
        <v>708.66666666666663</v>
      </c>
      <c r="J21" s="3">
        <f>I21/E21</f>
        <v>354.33333333333331</v>
      </c>
      <c r="K21" s="3">
        <f>LOG(J21,2)</f>
        <v>8.4689633808099476</v>
      </c>
      <c r="L21">
        <v>300.85444150000001</v>
      </c>
      <c r="M21">
        <v>8.2087464130000001</v>
      </c>
      <c r="N21">
        <v>0.60039090100000003</v>
      </c>
      <c r="O21">
        <v>13.67233648</v>
      </c>
      <c r="P21" s="1">
        <v>1.4899999999999999E-42</v>
      </c>
      <c r="Q21" s="1">
        <v>2.7599999999999999E-41</v>
      </c>
      <c r="R21">
        <v>3</v>
      </c>
      <c r="S21">
        <v>0</v>
      </c>
      <c r="T21">
        <v>1</v>
      </c>
      <c r="U21" s="2">
        <f>AVERAGE(R21:T21)</f>
        <v>1.3333333333333333</v>
      </c>
      <c r="V21">
        <v>362</v>
      </c>
      <c r="W21">
        <v>874</v>
      </c>
      <c r="X21">
        <v>878</v>
      </c>
      <c r="Y21" s="2">
        <f>AVERAGE(V21:X21)</f>
        <v>704.66666666666663</v>
      </c>
      <c r="Z21" s="3">
        <f>Y21/U21</f>
        <v>528.5</v>
      </c>
      <c r="AA21" s="3">
        <f>LOG(Z21,2)</f>
        <v>9.0457596613826841</v>
      </c>
      <c r="AB21">
        <v>543.08624039999995</v>
      </c>
      <c r="AC21">
        <v>1.2705977930000001</v>
      </c>
      <c r="AD21">
        <v>9.9090461000000005E-2</v>
      </c>
      <c r="AE21">
        <v>12.82260458</v>
      </c>
      <c r="AF21" s="1">
        <v>1.2299999999999999E-37</v>
      </c>
      <c r="AG21" s="1">
        <v>9.4199999999999993E-37</v>
      </c>
    </row>
    <row r="22" spans="1:33" x14ac:dyDescent="0.2">
      <c r="A22" t="s">
        <v>290</v>
      </c>
      <c r="B22">
        <v>3</v>
      </c>
      <c r="C22">
        <v>6</v>
      </c>
      <c r="D22">
        <v>4</v>
      </c>
      <c r="E22" s="2">
        <f>AVERAGE(B22:D22)</f>
        <v>4.333333333333333</v>
      </c>
      <c r="F22">
        <v>416</v>
      </c>
      <c r="G22">
        <v>427</v>
      </c>
      <c r="H22">
        <v>596</v>
      </c>
      <c r="I22" s="2">
        <f>AVERAGE(F22:H22)</f>
        <v>479.66666666666669</v>
      </c>
      <c r="J22" s="3">
        <f>I22/E22</f>
        <v>110.69230769230771</v>
      </c>
      <c r="K22" s="3">
        <f>LOG(J22,2)</f>
        <v>6.7904111585992064</v>
      </c>
      <c r="L22">
        <v>206.94170629999999</v>
      </c>
      <c r="M22">
        <v>6.5103312139999998</v>
      </c>
      <c r="N22">
        <v>0.42037713500000001</v>
      </c>
      <c r="O22">
        <v>15.4868823</v>
      </c>
      <c r="P22" s="1">
        <v>4.25E-54</v>
      </c>
      <c r="Q22" s="1">
        <v>1.0600000000000001E-52</v>
      </c>
      <c r="R22">
        <v>2</v>
      </c>
      <c r="S22">
        <v>1</v>
      </c>
      <c r="T22">
        <v>0</v>
      </c>
      <c r="U22" s="2">
        <f>AVERAGE(R22:T22)</f>
        <v>1</v>
      </c>
      <c r="V22">
        <v>274</v>
      </c>
      <c r="W22">
        <v>683</v>
      </c>
      <c r="X22">
        <v>617</v>
      </c>
      <c r="Y22" s="2">
        <f>AVERAGE(V22:X22)</f>
        <v>524.66666666666663</v>
      </c>
      <c r="Z22" s="3">
        <f>Y22/U22</f>
        <v>524.66666666666663</v>
      </c>
      <c r="AA22" s="3">
        <f>LOG(Z22,2)</f>
        <v>9.0352573247863308</v>
      </c>
      <c r="AB22">
        <v>1601.222096</v>
      </c>
      <c r="AC22">
        <v>0.59288064799999995</v>
      </c>
      <c r="AD22">
        <v>5.3427591000000003E-2</v>
      </c>
      <c r="AE22">
        <v>11.09690028</v>
      </c>
      <c r="AF22" s="1">
        <v>1.3E-28</v>
      </c>
      <c r="AG22" s="1">
        <v>8.0100000000000004E-28</v>
      </c>
    </row>
    <row r="23" spans="1:33" x14ac:dyDescent="0.2">
      <c r="A23" t="s">
        <v>23</v>
      </c>
      <c r="B23">
        <v>26</v>
      </c>
      <c r="C23">
        <v>16</v>
      </c>
      <c r="D23">
        <v>38</v>
      </c>
      <c r="E23" s="2">
        <f>AVERAGE(B23:D23)</f>
        <v>26.666666666666668</v>
      </c>
      <c r="F23">
        <v>3418</v>
      </c>
      <c r="G23">
        <v>3577</v>
      </c>
      <c r="H23">
        <v>4909</v>
      </c>
      <c r="I23" s="2">
        <f>AVERAGE(F23:H23)</f>
        <v>3968</v>
      </c>
      <c r="J23" s="3">
        <f>I23/E23</f>
        <v>148.79999999999998</v>
      </c>
      <c r="K23" s="3">
        <f>LOG(J23,2)</f>
        <v>7.2172307162206684</v>
      </c>
      <c r="L23">
        <v>1699.788303</v>
      </c>
      <c r="M23">
        <v>6.952787389</v>
      </c>
      <c r="N23">
        <v>0.173934534</v>
      </c>
      <c r="O23">
        <v>39.973587879999997</v>
      </c>
      <c r="P23">
        <v>0</v>
      </c>
      <c r="Q23">
        <v>0</v>
      </c>
      <c r="R23">
        <v>13</v>
      </c>
      <c r="S23">
        <v>17</v>
      </c>
      <c r="T23">
        <v>17</v>
      </c>
      <c r="U23" s="2">
        <f>AVERAGE(R23:T23)</f>
        <v>15.666666666666666</v>
      </c>
      <c r="V23">
        <v>4641</v>
      </c>
      <c r="W23">
        <v>10114</v>
      </c>
      <c r="X23">
        <v>9828</v>
      </c>
      <c r="Y23" s="2">
        <f>AVERAGE(V23:X23)</f>
        <v>8194.3333333333339</v>
      </c>
      <c r="Z23" s="3">
        <f>Y23/U23</f>
        <v>523.04255319148945</v>
      </c>
      <c r="AA23" s="3">
        <f>LOG(Z23,2)</f>
        <v>9.0307845144132166</v>
      </c>
      <c r="AB23">
        <v>4360.1166970000004</v>
      </c>
      <c r="AC23">
        <v>9.3225985169999994</v>
      </c>
      <c r="AD23">
        <v>0.213097438</v>
      </c>
      <c r="AE23">
        <v>43.748055379999997</v>
      </c>
      <c r="AF23">
        <v>0</v>
      </c>
      <c r="AG23">
        <v>0</v>
      </c>
    </row>
    <row r="24" spans="1:33" x14ac:dyDescent="0.2">
      <c r="A24" t="s">
        <v>292</v>
      </c>
      <c r="B24">
        <v>3</v>
      </c>
      <c r="C24">
        <v>0</v>
      </c>
      <c r="D24">
        <v>5</v>
      </c>
      <c r="E24" s="2">
        <f>AVERAGE(B24:D24)</f>
        <v>2.6666666666666665</v>
      </c>
      <c r="F24">
        <v>411</v>
      </c>
      <c r="G24">
        <v>455</v>
      </c>
      <c r="H24">
        <v>607</v>
      </c>
      <c r="I24" s="2">
        <f>AVERAGE(F24:H24)</f>
        <v>491</v>
      </c>
      <c r="J24" s="3">
        <f>I24/E24</f>
        <v>184.125</v>
      </c>
      <c r="K24" s="3">
        <f>LOG(J24,2)</f>
        <v>7.5245417150358493</v>
      </c>
      <c r="L24">
        <v>209.4833232</v>
      </c>
      <c r="M24">
        <v>7.2701029229999996</v>
      </c>
      <c r="N24">
        <v>0.528130718</v>
      </c>
      <c r="O24">
        <v>13.76572633</v>
      </c>
      <c r="P24" s="1">
        <v>4.0999999999999998E-43</v>
      </c>
      <c r="Q24" s="1">
        <v>7.7799999999999999E-42</v>
      </c>
      <c r="R24">
        <v>1</v>
      </c>
      <c r="S24">
        <v>2</v>
      </c>
      <c r="T24">
        <v>0</v>
      </c>
      <c r="U24" s="2">
        <f>AVERAGE(R24:T24)</f>
        <v>1</v>
      </c>
      <c r="V24">
        <v>267</v>
      </c>
      <c r="W24">
        <v>610</v>
      </c>
      <c r="X24">
        <v>625</v>
      </c>
      <c r="Y24" s="2">
        <f>AVERAGE(V24:X24)</f>
        <v>500.66666666666669</v>
      </c>
      <c r="Z24" s="3">
        <f>Y24/U24</f>
        <v>500.66666666666669</v>
      </c>
      <c r="AA24" s="3">
        <f>LOG(Z24,2)</f>
        <v>8.967706596793116</v>
      </c>
      <c r="AB24">
        <v>62.263731460000002</v>
      </c>
      <c r="AC24">
        <v>4.3147299009999998</v>
      </c>
      <c r="AD24">
        <v>0.391128955</v>
      </c>
      <c r="AE24">
        <v>11.03147658</v>
      </c>
      <c r="AF24" s="1">
        <v>2.6900000000000002E-28</v>
      </c>
      <c r="AG24" s="1">
        <v>1.65E-27</v>
      </c>
    </row>
    <row r="25" spans="1:33" x14ac:dyDescent="0.2">
      <c r="A25" t="s">
        <v>432</v>
      </c>
      <c r="B25">
        <v>1</v>
      </c>
      <c r="C25">
        <v>0</v>
      </c>
      <c r="D25">
        <v>0</v>
      </c>
      <c r="E25" s="2">
        <f>AVERAGE(B25:D25)</f>
        <v>0.33333333333333331</v>
      </c>
      <c r="F25">
        <v>141</v>
      </c>
      <c r="G25">
        <v>127</v>
      </c>
      <c r="H25">
        <v>194</v>
      </c>
      <c r="I25" s="2">
        <f>AVERAGE(F25:H25)</f>
        <v>154</v>
      </c>
      <c r="J25" s="3">
        <f>I25/E25</f>
        <v>462</v>
      </c>
      <c r="K25" s="3">
        <f>LOG(J25,2)</f>
        <v>8.851749041416058</v>
      </c>
      <c r="L25">
        <v>65.410574539999999</v>
      </c>
      <c r="M25">
        <v>8.3093844309999998</v>
      </c>
      <c r="N25">
        <v>1.1804580440000001</v>
      </c>
      <c r="O25">
        <v>7.0391188170000003</v>
      </c>
      <c r="P25" s="1">
        <v>1.9300000000000001E-12</v>
      </c>
      <c r="Q25" s="1">
        <v>1.1100000000000001E-11</v>
      </c>
      <c r="R25">
        <v>0</v>
      </c>
      <c r="S25">
        <v>0</v>
      </c>
      <c r="T25">
        <v>1</v>
      </c>
      <c r="U25" s="2">
        <f>AVERAGE(R25:T25)</f>
        <v>0.33333333333333331</v>
      </c>
      <c r="V25">
        <v>88</v>
      </c>
      <c r="W25">
        <v>200</v>
      </c>
      <c r="X25">
        <v>203</v>
      </c>
      <c r="Y25" s="2">
        <f>AVERAGE(V25:X25)</f>
        <v>163.66666666666666</v>
      </c>
      <c r="Z25" s="3">
        <f>Y25/U25</f>
        <v>491</v>
      </c>
      <c r="AA25" s="3">
        <f>LOG(Z25,2)</f>
        <v>8.9395792143146924</v>
      </c>
      <c r="AB25">
        <v>47.638579120000003</v>
      </c>
      <c r="AC25">
        <v>9.2105557210000004</v>
      </c>
      <c r="AD25">
        <v>1.2034067939999999</v>
      </c>
      <c r="AE25">
        <v>7.6537341899999998</v>
      </c>
      <c r="AF25" s="1">
        <v>1.9499999999999999E-14</v>
      </c>
      <c r="AG25" s="1">
        <v>7.77E-14</v>
      </c>
    </row>
    <row r="26" spans="1:33" x14ac:dyDescent="0.2">
      <c r="A26" t="s">
        <v>251</v>
      </c>
      <c r="B26">
        <v>321</v>
      </c>
      <c r="C26">
        <v>86</v>
      </c>
      <c r="D26">
        <v>295</v>
      </c>
      <c r="E26" s="2">
        <f>AVERAGE(B26:D26)</f>
        <v>234</v>
      </c>
      <c r="F26">
        <v>804</v>
      </c>
      <c r="G26">
        <v>787</v>
      </c>
      <c r="H26">
        <v>1133</v>
      </c>
      <c r="I26" s="2">
        <f>AVERAGE(F26:H26)</f>
        <v>908</v>
      </c>
      <c r="J26" s="3">
        <f>I26/E26</f>
        <v>3.8803418803418803</v>
      </c>
      <c r="K26" s="3">
        <f>LOG(J26,2)</f>
        <v>1.9561837677075105</v>
      </c>
      <c r="L26">
        <v>501.26505830000002</v>
      </c>
      <c r="M26">
        <v>1.709309151</v>
      </c>
      <c r="N26">
        <v>0.10902730200000001</v>
      </c>
      <c r="O26">
        <v>15.677808410000001</v>
      </c>
      <c r="P26" s="1">
        <v>2.1500000000000001E-55</v>
      </c>
      <c r="Q26" s="1">
        <v>5.5000000000000005E-54</v>
      </c>
      <c r="R26">
        <v>1</v>
      </c>
      <c r="S26">
        <v>3</v>
      </c>
      <c r="T26">
        <v>0</v>
      </c>
      <c r="U26" s="2">
        <f>AVERAGE(R26:T26)</f>
        <v>1.3333333333333333</v>
      </c>
      <c r="V26">
        <v>370</v>
      </c>
      <c r="W26">
        <v>834</v>
      </c>
      <c r="X26">
        <v>727</v>
      </c>
      <c r="Y26" s="2">
        <f>AVERAGE(V26:X26)</f>
        <v>643.66666666666663</v>
      </c>
      <c r="Z26" s="3">
        <f>Y26/U26</f>
        <v>482.75</v>
      </c>
      <c r="AA26" s="3">
        <f>LOG(Z26,2)</f>
        <v>8.9151324489506507</v>
      </c>
      <c r="AB26">
        <v>93.698556809999999</v>
      </c>
      <c r="AC26">
        <v>5.7332810739999998</v>
      </c>
      <c r="AD26">
        <v>0.45261565999999998</v>
      </c>
      <c r="AE26">
        <v>12.6669967</v>
      </c>
      <c r="AF26" s="1">
        <v>9.0100000000000002E-37</v>
      </c>
      <c r="AG26" s="1">
        <v>6.7700000000000001E-36</v>
      </c>
    </row>
    <row r="27" spans="1:33" x14ac:dyDescent="0.2">
      <c r="A27" t="s">
        <v>52</v>
      </c>
      <c r="B27">
        <v>2456</v>
      </c>
      <c r="C27">
        <v>1032</v>
      </c>
      <c r="D27">
        <v>3380</v>
      </c>
      <c r="E27" s="2">
        <f>AVERAGE(B27:D27)</f>
        <v>2289.3333333333335</v>
      </c>
      <c r="F27">
        <v>48274</v>
      </c>
      <c r="G27">
        <v>46935</v>
      </c>
      <c r="H27">
        <v>63502</v>
      </c>
      <c r="I27" s="2">
        <f>AVERAGE(F27:H27)</f>
        <v>52903.666666666664</v>
      </c>
      <c r="J27" s="3">
        <f>I27/E27</f>
        <v>23.108765288293533</v>
      </c>
      <c r="K27" s="3">
        <f>LOG(J27,2)</f>
        <v>4.5303682729082606</v>
      </c>
      <c r="L27">
        <v>23754.20894</v>
      </c>
      <c r="M27">
        <v>4.2567849439999996</v>
      </c>
      <c r="N27">
        <v>7.9548965999999999E-2</v>
      </c>
      <c r="O27">
        <v>53.511505380000003</v>
      </c>
      <c r="P27">
        <v>0</v>
      </c>
      <c r="Q27">
        <v>0</v>
      </c>
      <c r="R27">
        <v>179</v>
      </c>
      <c r="S27">
        <v>164</v>
      </c>
      <c r="T27">
        <v>154</v>
      </c>
      <c r="U27" s="2">
        <f>AVERAGE(R27:T27)</f>
        <v>165.66666666666666</v>
      </c>
      <c r="V27">
        <v>44753</v>
      </c>
      <c r="W27">
        <v>90893</v>
      </c>
      <c r="X27">
        <v>99925</v>
      </c>
      <c r="Y27" s="2">
        <f>AVERAGE(V27:X27)</f>
        <v>78523.666666666672</v>
      </c>
      <c r="Z27" s="3">
        <f>Y27/U27</f>
        <v>473.98591549295782</v>
      </c>
      <c r="AA27" s="3">
        <f>LOG(Z27,2)</f>
        <v>8.8887003798046731</v>
      </c>
      <c r="AB27">
        <v>41865.91272</v>
      </c>
      <c r="AC27">
        <v>9.1787677629999997</v>
      </c>
      <c r="AD27">
        <v>9.9471045999999994E-2</v>
      </c>
      <c r="AE27">
        <v>92.275774470000002</v>
      </c>
      <c r="AF27">
        <v>0</v>
      </c>
      <c r="AG27">
        <v>0</v>
      </c>
    </row>
    <row r="28" spans="1:33" x14ac:dyDescent="0.2">
      <c r="A28" t="s">
        <v>226</v>
      </c>
      <c r="B28">
        <v>2</v>
      </c>
      <c r="C28">
        <v>2</v>
      </c>
      <c r="D28">
        <v>2</v>
      </c>
      <c r="E28" s="2">
        <f>AVERAGE(B28:D28)</f>
        <v>2</v>
      </c>
      <c r="F28">
        <v>752</v>
      </c>
      <c r="G28">
        <v>748</v>
      </c>
      <c r="H28">
        <v>1077</v>
      </c>
      <c r="I28" s="2">
        <f>AVERAGE(F28:H28)</f>
        <v>859</v>
      </c>
      <c r="J28" s="3">
        <f>I28/E28</f>
        <v>429.5</v>
      </c>
      <c r="K28" s="3">
        <f>LOG(J28,2)</f>
        <v>8.7465143211384646</v>
      </c>
      <c r="L28">
        <v>365.49265070000001</v>
      </c>
      <c r="M28">
        <v>8.4816223359999992</v>
      </c>
      <c r="N28">
        <v>0.59765680300000001</v>
      </c>
      <c r="O28">
        <v>14.191459529999999</v>
      </c>
      <c r="P28" s="1">
        <v>1.03E-45</v>
      </c>
      <c r="Q28" s="1">
        <v>2.1E-44</v>
      </c>
      <c r="R28">
        <v>2</v>
      </c>
      <c r="S28">
        <v>2</v>
      </c>
      <c r="T28">
        <v>1</v>
      </c>
      <c r="U28" s="2">
        <f>AVERAGE(R28:T28)</f>
        <v>1.6666666666666667</v>
      </c>
      <c r="V28">
        <v>394</v>
      </c>
      <c r="W28">
        <v>958</v>
      </c>
      <c r="X28">
        <v>959</v>
      </c>
      <c r="Y28" s="2">
        <f>AVERAGE(V28:X28)</f>
        <v>770.33333333333337</v>
      </c>
      <c r="Z28" s="3">
        <f>Y28/U28</f>
        <v>462.2</v>
      </c>
      <c r="AA28" s="3">
        <f>LOG(Z28,2)</f>
        <v>8.8523734495802682</v>
      </c>
      <c r="AB28">
        <v>334.08817579999999</v>
      </c>
      <c r="AC28">
        <v>1.5891101320000001</v>
      </c>
      <c r="AD28">
        <v>0.113433097</v>
      </c>
      <c r="AE28">
        <v>14.009228070000001</v>
      </c>
      <c r="AF28" s="1">
        <v>1.3700000000000001E-44</v>
      </c>
      <c r="AG28" s="1">
        <v>1.2000000000000001E-43</v>
      </c>
    </row>
    <row r="29" spans="1:33" x14ac:dyDescent="0.2">
      <c r="A29" s="4" t="s">
        <v>168</v>
      </c>
      <c r="B29" s="4">
        <v>11</v>
      </c>
      <c r="C29" s="4">
        <v>5</v>
      </c>
      <c r="D29" s="4">
        <v>5</v>
      </c>
      <c r="E29" s="4">
        <f>AVERAGE(B29:D29)</f>
        <v>7</v>
      </c>
      <c r="F29" s="4">
        <v>929</v>
      </c>
      <c r="G29" s="4">
        <v>914</v>
      </c>
      <c r="H29" s="4">
        <v>1402</v>
      </c>
      <c r="I29" s="4">
        <f>AVERAGE(F29:H29)</f>
        <v>1081.6666666666667</v>
      </c>
      <c r="J29" s="4">
        <f>I29/E29</f>
        <v>154.52380952380955</v>
      </c>
      <c r="K29" s="4">
        <f>LOG(J29,2)</f>
        <v>7.2716853401077408</v>
      </c>
      <c r="L29" s="4">
        <v>460.46991659999998</v>
      </c>
      <c r="M29" s="4">
        <v>6.9980922540000003</v>
      </c>
      <c r="N29" s="4">
        <v>0.32939290799999998</v>
      </c>
      <c r="O29" s="4">
        <v>21.24542482</v>
      </c>
      <c r="P29" s="5">
        <v>3.63E-100</v>
      </c>
      <c r="Q29" s="5">
        <v>1.9600000000000001E-98</v>
      </c>
      <c r="R29" s="4">
        <v>1</v>
      </c>
      <c r="S29" s="4">
        <v>4</v>
      </c>
      <c r="T29" s="4">
        <v>2</v>
      </c>
      <c r="U29" s="4">
        <f>AVERAGE(R29:T29)</f>
        <v>2.3333333333333335</v>
      </c>
      <c r="V29" s="4">
        <v>594</v>
      </c>
      <c r="W29" s="4">
        <v>1317</v>
      </c>
      <c r="X29" s="4">
        <v>1292</v>
      </c>
      <c r="Y29" s="4">
        <f>AVERAGE(V29:X29)</f>
        <v>1067.6666666666667</v>
      </c>
      <c r="Z29" s="4">
        <f>Y29/U29</f>
        <v>457.57142857142856</v>
      </c>
      <c r="AA29" s="4">
        <f>LOG(Z29,2)</f>
        <v>8.8378531607170796</v>
      </c>
      <c r="AB29" s="4">
        <v>250.7727553</v>
      </c>
      <c r="AC29" s="4">
        <v>2.3349724140000001</v>
      </c>
      <c r="AD29" s="4">
        <v>0.14053437499999999</v>
      </c>
      <c r="AE29" s="4">
        <v>16.614955640000002</v>
      </c>
      <c r="AF29" s="5">
        <v>5.4299999999999996E-62</v>
      </c>
      <c r="AG29" s="5">
        <v>6.5399999999999993E-61</v>
      </c>
    </row>
    <row r="30" spans="1:33" x14ac:dyDescent="0.2">
      <c r="A30" t="s">
        <v>172</v>
      </c>
      <c r="B30">
        <v>2</v>
      </c>
      <c r="C30">
        <v>1</v>
      </c>
      <c r="D30">
        <v>0</v>
      </c>
      <c r="E30" s="2">
        <f>AVERAGE(B30:D30)</f>
        <v>1</v>
      </c>
      <c r="F30">
        <v>1225</v>
      </c>
      <c r="G30">
        <v>1247</v>
      </c>
      <c r="H30">
        <v>1818</v>
      </c>
      <c r="I30" s="2">
        <f>AVERAGE(F30:H30)</f>
        <v>1430</v>
      </c>
      <c r="J30" s="3">
        <f>I30/E30</f>
        <v>1430</v>
      </c>
      <c r="K30" s="3">
        <f>LOG(J30,2)</f>
        <v>10.481799431665753</v>
      </c>
      <c r="L30">
        <v>605.56671410000001</v>
      </c>
      <c r="M30">
        <v>10.212400430000001</v>
      </c>
      <c r="N30">
        <v>0.82454928599999999</v>
      </c>
      <c r="O30">
        <v>12.38543361</v>
      </c>
      <c r="P30" s="1">
        <v>3.1299999999999998E-35</v>
      </c>
      <c r="Q30" s="1">
        <v>4.7199999999999996E-34</v>
      </c>
      <c r="R30">
        <v>3</v>
      </c>
      <c r="S30">
        <v>3</v>
      </c>
      <c r="T30">
        <v>1</v>
      </c>
      <c r="U30" s="2">
        <f>AVERAGE(R30:T30)</f>
        <v>2.3333333333333335</v>
      </c>
      <c r="V30">
        <v>554</v>
      </c>
      <c r="W30">
        <v>1281</v>
      </c>
      <c r="X30">
        <v>1185</v>
      </c>
      <c r="Y30" s="2">
        <f>AVERAGE(V30:X30)</f>
        <v>1006.6666666666666</v>
      </c>
      <c r="Z30" s="3">
        <f>Y30/U30</f>
        <v>431.42857142857139</v>
      </c>
      <c r="AA30" s="3">
        <f>LOG(Z30,2)</f>
        <v>8.7529779121548383</v>
      </c>
      <c r="AB30">
        <v>420.49097230000001</v>
      </c>
      <c r="AC30">
        <v>8.5058933929999991</v>
      </c>
      <c r="AD30">
        <v>0.51740179399999997</v>
      </c>
      <c r="AE30">
        <v>16.439628720000002</v>
      </c>
      <c r="AF30" s="1">
        <v>9.9500000000000001E-61</v>
      </c>
      <c r="AG30" s="1">
        <v>1.1700000000000001E-59</v>
      </c>
    </row>
    <row r="31" spans="1:33" x14ac:dyDescent="0.2">
      <c r="A31" t="s">
        <v>173</v>
      </c>
      <c r="B31">
        <v>0</v>
      </c>
      <c r="C31">
        <v>3</v>
      </c>
      <c r="D31">
        <v>3</v>
      </c>
      <c r="E31" s="2">
        <f>AVERAGE(B31:D31)</f>
        <v>2</v>
      </c>
      <c r="F31">
        <v>603</v>
      </c>
      <c r="G31">
        <v>648</v>
      </c>
      <c r="H31">
        <v>844</v>
      </c>
      <c r="I31" s="2">
        <f>AVERAGE(F31:H31)</f>
        <v>698.33333333333337</v>
      </c>
      <c r="J31" s="3">
        <f>I31/E31</f>
        <v>349.16666666666669</v>
      </c>
      <c r="K31" s="3">
        <f>LOG(J31,2)</f>
        <v>8.4477720278655593</v>
      </c>
      <c r="L31">
        <v>299.0753239</v>
      </c>
      <c r="M31">
        <v>8.1850462490000009</v>
      </c>
      <c r="N31">
        <v>0.59895093700000002</v>
      </c>
      <c r="O31">
        <v>13.66563727</v>
      </c>
      <c r="P31" s="1">
        <v>1.6300000000000001E-42</v>
      </c>
      <c r="Q31" s="1">
        <v>3.02E-41</v>
      </c>
      <c r="R31">
        <v>2</v>
      </c>
      <c r="S31">
        <v>3</v>
      </c>
      <c r="T31">
        <v>2</v>
      </c>
      <c r="U31" s="2">
        <f>AVERAGE(R31:T31)</f>
        <v>2.3333333333333335</v>
      </c>
      <c r="V31">
        <v>537</v>
      </c>
      <c r="W31">
        <v>1245</v>
      </c>
      <c r="X31">
        <v>1233</v>
      </c>
      <c r="Y31" s="2">
        <f>AVERAGE(V31:X31)</f>
        <v>1005</v>
      </c>
      <c r="Z31" s="3">
        <f>Y31/U31</f>
        <v>430.71428571428567</v>
      </c>
      <c r="AA31" s="3">
        <f>LOG(Z31,2)</f>
        <v>8.750587364729844</v>
      </c>
      <c r="AB31">
        <v>532.85261579999997</v>
      </c>
      <c r="AC31">
        <v>9.0397651349999997</v>
      </c>
      <c r="AD31">
        <v>0.55083163000000002</v>
      </c>
      <c r="AE31">
        <v>16.411122110000001</v>
      </c>
      <c r="AF31" s="1">
        <v>1.5899999999999999E-60</v>
      </c>
      <c r="AG31" s="1">
        <v>1.8699999999999999E-59</v>
      </c>
    </row>
    <row r="32" spans="1:33" x14ac:dyDescent="0.2">
      <c r="A32" t="s">
        <v>439</v>
      </c>
      <c r="B32">
        <v>0</v>
      </c>
      <c r="C32">
        <v>1</v>
      </c>
      <c r="D32">
        <v>1</v>
      </c>
      <c r="E32" s="2">
        <f>AVERAGE(B32:D32)</f>
        <v>0.66666666666666663</v>
      </c>
      <c r="F32">
        <v>76</v>
      </c>
      <c r="G32">
        <v>86</v>
      </c>
      <c r="H32">
        <v>109</v>
      </c>
      <c r="I32" s="2">
        <f>AVERAGE(F32:H32)</f>
        <v>90.333333333333329</v>
      </c>
      <c r="J32" s="3">
        <f>I32/E32</f>
        <v>135.5</v>
      </c>
      <c r="K32" s="3">
        <f>LOG(J32,2)</f>
        <v>7.0821490413538717</v>
      </c>
      <c r="L32">
        <v>39.012653120000003</v>
      </c>
      <c r="M32">
        <v>6.7704335110000002</v>
      </c>
      <c r="N32">
        <v>0.99447112699999995</v>
      </c>
      <c r="O32">
        <v>6.8080744879999999</v>
      </c>
      <c r="P32" s="1">
        <v>9.8899999999999993E-12</v>
      </c>
      <c r="Q32" s="1">
        <v>5.4300000000000002E-11</v>
      </c>
      <c r="R32">
        <v>1</v>
      </c>
      <c r="S32">
        <v>0</v>
      </c>
      <c r="T32">
        <v>0</v>
      </c>
      <c r="U32" s="2">
        <f>AVERAGE(R32:T32)</f>
        <v>0.33333333333333331</v>
      </c>
      <c r="V32">
        <v>67</v>
      </c>
      <c r="W32">
        <v>181</v>
      </c>
      <c r="X32">
        <v>182</v>
      </c>
      <c r="Y32" s="2">
        <f>AVERAGE(V32:X32)</f>
        <v>143.33333333333334</v>
      </c>
      <c r="Z32" s="3">
        <f>Y32/U32</f>
        <v>430.00000000000006</v>
      </c>
      <c r="AA32" s="3">
        <f>LOG(Z32,2)</f>
        <v>8.7481928495894596</v>
      </c>
      <c r="AB32">
        <v>41.091103599999997</v>
      </c>
      <c r="AC32">
        <v>9.0116323089999995</v>
      </c>
      <c r="AD32">
        <v>1.20925215</v>
      </c>
      <c r="AE32">
        <v>7.4522359180000004</v>
      </c>
      <c r="AF32" s="1">
        <v>9.1799999999999998E-14</v>
      </c>
      <c r="AG32" s="1">
        <v>3.55E-13</v>
      </c>
    </row>
    <row r="33" spans="1:33" x14ac:dyDescent="0.2">
      <c r="A33" t="s">
        <v>441</v>
      </c>
      <c r="B33">
        <v>0</v>
      </c>
      <c r="C33">
        <v>1</v>
      </c>
      <c r="D33">
        <v>1</v>
      </c>
      <c r="E33" s="2">
        <f>AVERAGE(B33:D33)</f>
        <v>0.66666666666666663</v>
      </c>
      <c r="F33">
        <v>222</v>
      </c>
      <c r="G33">
        <v>236</v>
      </c>
      <c r="H33">
        <v>276</v>
      </c>
      <c r="I33" s="2">
        <f>AVERAGE(F33:H33)</f>
        <v>244.66666666666666</v>
      </c>
      <c r="J33" s="3">
        <f>I33/E33</f>
        <v>367</v>
      </c>
      <c r="K33" s="3">
        <f>LOG(J33,2)</f>
        <v>8.5196362528432132</v>
      </c>
      <c r="L33">
        <v>105.7351985</v>
      </c>
      <c r="M33">
        <v>8.2248594770000008</v>
      </c>
      <c r="N33">
        <v>0.97156545800000005</v>
      </c>
      <c r="O33">
        <v>8.4655742059999994</v>
      </c>
      <c r="P33" s="1">
        <v>2.5500000000000001E-17</v>
      </c>
      <c r="Q33" s="1">
        <v>1.9199999999999999E-16</v>
      </c>
      <c r="R33">
        <v>0</v>
      </c>
      <c r="S33">
        <v>0</v>
      </c>
      <c r="T33">
        <v>1</v>
      </c>
      <c r="U33" s="2">
        <f>AVERAGE(R33:T33)</f>
        <v>0.33333333333333331</v>
      </c>
      <c r="V33">
        <v>62</v>
      </c>
      <c r="W33">
        <v>181</v>
      </c>
      <c r="X33">
        <v>186</v>
      </c>
      <c r="Y33" s="2">
        <f>AVERAGE(V33:X33)</f>
        <v>143</v>
      </c>
      <c r="Z33" s="3">
        <f>Y33/U33</f>
        <v>429</v>
      </c>
      <c r="AA33" s="3">
        <f>LOG(Z33,2)</f>
        <v>8.7448338374995451</v>
      </c>
      <c r="AB33">
        <v>40.894113959999999</v>
      </c>
      <c r="AC33">
        <v>8.9794636299999997</v>
      </c>
      <c r="AD33">
        <v>1.208454052</v>
      </c>
      <c r="AE33">
        <v>7.4305378949999996</v>
      </c>
      <c r="AF33" s="1">
        <v>1.0799999999999999E-13</v>
      </c>
      <c r="AG33" s="1">
        <v>4.1699999999999999E-13</v>
      </c>
    </row>
    <row r="34" spans="1:33" x14ac:dyDescent="0.2">
      <c r="A34" t="s">
        <v>313</v>
      </c>
      <c r="B34">
        <v>1</v>
      </c>
      <c r="C34">
        <v>0</v>
      </c>
      <c r="D34">
        <v>4</v>
      </c>
      <c r="E34" s="2">
        <f>AVERAGE(B34:D34)</f>
        <v>1.6666666666666667</v>
      </c>
      <c r="F34">
        <v>368</v>
      </c>
      <c r="G34">
        <v>338</v>
      </c>
      <c r="H34">
        <v>510</v>
      </c>
      <c r="I34" s="2">
        <f>AVERAGE(F34:H34)</f>
        <v>405.33333333333331</v>
      </c>
      <c r="J34" s="3">
        <f>I34/E34</f>
        <v>243.2</v>
      </c>
      <c r="K34" s="3">
        <f>LOG(J34,2)</f>
        <v>7.9259994185562235</v>
      </c>
      <c r="L34">
        <v>172.46500750000001</v>
      </c>
      <c r="M34">
        <v>7.6687819560000001</v>
      </c>
      <c r="N34">
        <v>0.66271415899999997</v>
      </c>
      <c r="O34">
        <v>11.571779250000001</v>
      </c>
      <c r="P34" s="1">
        <v>5.7299999999999999E-31</v>
      </c>
      <c r="Q34" s="1">
        <v>7.5199999999999998E-30</v>
      </c>
      <c r="R34">
        <v>2</v>
      </c>
      <c r="S34">
        <v>1</v>
      </c>
      <c r="T34">
        <v>0</v>
      </c>
      <c r="U34" s="2">
        <f>AVERAGE(R34:T34)</f>
        <v>1</v>
      </c>
      <c r="V34">
        <v>248</v>
      </c>
      <c r="W34">
        <v>490</v>
      </c>
      <c r="X34">
        <v>504</v>
      </c>
      <c r="Y34" s="2">
        <f>AVERAGE(V34:X34)</f>
        <v>414</v>
      </c>
      <c r="Z34" s="3">
        <f>Y34/U34</f>
        <v>414</v>
      </c>
      <c r="AA34" s="3">
        <f>LOG(Z34,2)</f>
        <v>8.6934869574993261</v>
      </c>
      <c r="AB34">
        <v>1453.153196</v>
      </c>
      <c r="AC34">
        <v>0.595641113</v>
      </c>
      <c r="AD34">
        <v>5.5638675999999998E-2</v>
      </c>
      <c r="AE34">
        <v>10.70552268</v>
      </c>
      <c r="AF34" s="1">
        <v>9.5899999999999998E-27</v>
      </c>
      <c r="AG34" s="1">
        <v>5.6100000000000002E-26</v>
      </c>
    </row>
    <row r="35" spans="1:33" x14ac:dyDescent="0.2">
      <c r="A35" t="s">
        <v>260</v>
      </c>
      <c r="B35">
        <v>0</v>
      </c>
      <c r="C35">
        <v>1</v>
      </c>
      <c r="D35">
        <v>1</v>
      </c>
      <c r="E35" s="2">
        <f>AVERAGE(B35:D35)</f>
        <v>0.66666666666666663</v>
      </c>
      <c r="F35">
        <v>364</v>
      </c>
      <c r="G35">
        <v>405</v>
      </c>
      <c r="H35">
        <v>549</v>
      </c>
      <c r="I35" s="2">
        <f>AVERAGE(F35:H35)</f>
        <v>439.33333333333331</v>
      </c>
      <c r="J35" s="3">
        <f>I35/E35</f>
        <v>659</v>
      </c>
      <c r="K35" s="3">
        <f>LOG(J35,2)</f>
        <v>9.3641346550080513</v>
      </c>
      <c r="L35">
        <v>186.74986949999999</v>
      </c>
      <c r="M35">
        <v>9.0534035619999997</v>
      </c>
      <c r="N35">
        <v>0.96440873599999999</v>
      </c>
      <c r="O35">
        <v>9.3875171650000002</v>
      </c>
      <c r="P35" s="1">
        <v>6.1399999999999997E-21</v>
      </c>
      <c r="Q35" s="1">
        <v>5.4699999999999998E-20</v>
      </c>
      <c r="R35">
        <v>3</v>
      </c>
      <c r="S35">
        <v>0</v>
      </c>
      <c r="T35">
        <v>1</v>
      </c>
      <c r="U35" s="2">
        <f>AVERAGE(R35:T35)</f>
        <v>1.3333333333333333</v>
      </c>
      <c r="V35">
        <v>305</v>
      </c>
      <c r="W35">
        <v>661</v>
      </c>
      <c r="X35">
        <v>626</v>
      </c>
      <c r="Y35" s="2">
        <f>AVERAGE(V35:X35)</f>
        <v>530.66666666666663</v>
      </c>
      <c r="Z35" s="3">
        <f>Y35/U35</f>
        <v>398</v>
      </c>
      <c r="AA35" s="3">
        <f>LOG(Z35,2)</f>
        <v>8.6366246205436497</v>
      </c>
      <c r="AB35">
        <v>95.274521359999994</v>
      </c>
      <c r="AC35">
        <v>3.0453858180000002</v>
      </c>
      <c r="AD35">
        <v>0.24829069100000001</v>
      </c>
      <c r="AE35">
        <v>12.265404719999999</v>
      </c>
      <c r="AF35" s="1">
        <v>1.39E-34</v>
      </c>
      <c r="AG35" s="1">
        <v>9.9099999999999997E-34</v>
      </c>
    </row>
    <row r="36" spans="1:33" x14ac:dyDescent="0.2">
      <c r="A36" s="4" t="s">
        <v>261</v>
      </c>
      <c r="B36" s="4">
        <v>4</v>
      </c>
      <c r="C36" s="4">
        <v>3</v>
      </c>
      <c r="D36" s="4">
        <v>8</v>
      </c>
      <c r="E36" s="4">
        <f>AVERAGE(B36:D36)</f>
        <v>5</v>
      </c>
      <c r="F36" s="4">
        <v>287</v>
      </c>
      <c r="G36" s="4">
        <v>303</v>
      </c>
      <c r="H36" s="4">
        <v>490</v>
      </c>
      <c r="I36" s="4">
        <f>AVERAGE(F36:H36)</f>
        <v>360</v>
      </c>
      <c r="J36" s="4">
        <f>I36/E36</f>
        <v>72</v>
      </c>
      <c r="K36" s="4">
        <f>LOG(J36,2)</f>
        <v>6.1699250014423122</v>
      </c>
      <c r="L36" s="4">
        <v>153.4391823</v>
      </c>
      <c r="M36" s="4">
        <v>5.8875651329999998</v>
      </c>
      <c r="N36" s="4">
        <v>0.403818438</v>
      </c>
      <c r="O36" s="4">
        <v>14.579733320000001</v>
      </c>
      <c r="P36" s="5">
        <v>3.7800000000000001E-48</v>
      </c>
      <c r="Q36" s="5">
        <v>8.1800000000000001E-47</v>
      </c>
      <c r="R36" s="4">
        <v>4</v>
      </c>
      <c r="S36" s="4">
        <v>0</v>
      </c>
      <c r="T36" s="4">
        <v>0</v>
      </c>
      <c r="U36" s="4">
        <f>AVERAGE(R36:T36)</f>
        <v>1.3333333333333333</v>
      </c>
      <c r="V36" s="4">
        <v>271</v>
      </c>
      <c r="W36" s="4">
        <v>671</v>
      </c>
      <c r="X36" s="4">
        <v>617</v>
      </c>
      <c r="Y36" s="4">
        <f>AVERAGE(V36:X36)</f>
        <v>519.66666666666663</v>
      </c>
      <c r="Z36" s="4">
        <f>Y36/U36</f>
        <v>389.75</v>
      </c>
      <c r="AA36" s="4">
        <f>LOG(Z36,2)</f>
        <v>8.6064052126977852</v>
      </c>
      <c r="AB36" s="4">
        <v>261.88902300000001</v>
      </c>
      <c r="AC36" s="4">
        <v>1.5622898279999999</v>
      </c>
      <c r="AD36" s="4">
        <v>0.128110102</v>
      </c>
      <c r="AE36" s="4">
        <v>12.194899550000001</v>
      </c>
      <c r="AF36" s="5">
        <v>3.3100000000000001E-34</v>
      </c>
      <c r="AG36" s="5">
        <v>2.3400000000000001E-33</v>
      </c>
    </row>
    <row r="37" spans="1:33" x14ac:dyDescent="0.2">
      <c r="A37" t="s">
        <v>162</v>
      </c>
      <c r="B37">
        <v>9</v>
      </c>
      <c r="C37">
        <v>2</v>
      </c>
      <c r="D37">
        <v>6</v>
      </c>
      <c r="E37" s="2">
        <f>AVERAGE(B37:D37)</f>
        <v>5.666666666666667</v>
      </c>
      <c r="F37">
        <v>790</v>
      </c>
      <c r="G37">
        <v>771</v>
      </c>
      <c r="H37">
        <v>1161</v>
      </c>
      <c r="I37" s="2">
        <f>AVERAGE(F37:H37)</f>
        <v>907.33333333333337</v>
      </c>
      <c r="J37" s="3">
        <f>I37/E37</f>
        <v>160.11764705882354</v>
      </c>
      <c r="K37" s="3">
        <f>LOG(J37,2)</f>
        <v>7.3229885102536549</v>
      </c>
      <c r="L37">
        <v>386.31881659999999</v>
      </c>
      <c r="M37">
        <v>7.0584360510000002</v>
      </c>
      <c r="N37">
        <v>0.36508554700000001</v>
      </c>
      <c r="O37">
        <v>19.333649640000001</v>
      </c>
      <c r="P37" s="1">
        <v>2.8000000000000001E-83</v>
      </c>
      <c r="Q37" s="1">
        <v>1.1599999999999999E-81</v>
      </c>
      <c r="R37">
        <v>4</v>
      </c>
      <c r="S37">
        <v>2</v>
      </c>
      <c r="T37">
        <v>2</v>
      </c>
      <c r="U37" s="2">
        <f>AVERAGE(R37:T37)</f>
        <v>2.6666666666666665</v>
      </c>
      <c r="V37">
        <v>568</v>
      </c>
      <c r="W37">
        <v>1271</v>
      </c>
      <c r="X37">
        <v>1237</v>
      </c>
      <c r="Y37" s="2">
        <f>AVERAGE(V37:X37)</f>
        <v>1025.3333333333333</v>
      </c>
      <c r="Z37" s="3">
        <f>Y37/U37</f>
        <v>384.5</v>
      </c>
      <c r="AA37" s="3">
        <f>LOG(Z37,2)</f>
        <v>8.5868397879618268</v>
      </c>
      <c r="AB37">
        <v>642.6486324</v>
      </c>
      <c r="AC37">
        <v>1.44997457</v>
      </c>
      <c r="AD37">
        <v>8.4132013000000005E-2</v>
      </c>
      <c r="AE37">
        <v>17.23451661</v>
      </c>
      <c r="AF37" s="1">
        <v>1.4600000000000001E-66</v>
      </c>
      <c r="AG37" s="1">
        <v>1.9000000000000001E-65</v>
      </c>
    </row>
    <row r="38" spans="1:33" x14ac:dyDescent="0.2">
      <c r="A38" t="s">
        <v>447</v>
      </c>
      <c r="B38">
        <v>0</v>
      </c>
      <c r="C38">
        <v>0</v>
      </c>
      <c r="D38">
        <v>3</v>
      </c>
      <c r="E38" s="2">
        <f>AVERAGE(B38:D38)</f>
        <v>1</v>
      </c>
      <c r="F38">
        <v>115</v>
      </c>
      <c r="G38">
        <v>134</v>
      </c>
      <c r="H38">
        <v>183</v>
      </c>
      <c r="I38" s="2">
        <f>AVERAGE(F38:H38)</f>
        <v>144</v>
      </c>
      <c r="J38" s="3">
        <f>I38/E38</f>
        <v>144</v>
      </c>
      <c r="K38" s="3">
        <f>LOG(J38,2)</f>
        <v>7.169925001442313</v>
      </c>
      <c r="L38">
        <v>61.251072960000002</v>
      </c>
      <c r="M38">
        <v>6.9074406020000003</v>
      </c>
      <c r="N38">
        <v>0.85435223999999999</v>
      </c>
      <c r="O38">
        <v>8.0850032079999998</v>
      </c>
      <c r="P38" s="1">
        <v>6.2200000000000005E-16</v>
      </c>
      <c r="Q38" s="1">
        <v>4.3699999999999996E-15</v>
      </c>
      <c r="R38">
        <v>1</v>
      </c>
      <c r="S38">
        <v>0</v>
      </c>
      <c r="T38">
        <v>0</v>
      </c>
      <c r="U38" s="2">
        <f>AVERAGE(R38:T38)</f>
        <v>0.33333333333333331</v>
      </c>
      <c r="V38">
        <v>76</v>
      </c>
      <c r="W38">
        <v>182</v>
      </c>
      <c r="X38">
        <v>126</v>
      </c>
      <c r="Y38" s="2">
        <f>AVERAGE(V38:X38)</f>
        <v>128</v>
      </c>
      <c r="Z38" s="3">
        <f>Y38/U38</f>
        <v>384</v>
      </c>
      <c r="AA38" s="3">
        <f>LOG(Z38,2)</f>
        <v>8.5849625007211561</v>
      </c>
      <c r="AB38">
        <v>28.646847210000001</v>
      </c>
      <c r="AC38">
        <v>3.9028774350000002</v>
      </c>
      <c r="AD38">
        <v>0.53279355299999998</v>
      </c>
      <c r="AE38">
        <v>7.3253090490000003</v>
      </c>
      <c r="AF38" s="1">
        <v>2.38E-13</v>
      </c>
      <c r="AG38" s="1">
        <v>9.0599999999999998E-13</v>
      </c>
    </row>
    <row r="39" spans="1:33" x14ac:dyDescent="0.2">
      <c r="A39" t="s">
        <v>388</v>
      </c>
      <c r="B39">
        <v>49</v>
      </c>
      <c r="C39">
        <v>10</v>
      </c>
      <c r="D39">
        <v>44</v>
      </c>
      <c r="E39" s="2">
        <f>AVERAGE(B39:D39)</f>
        <v>34.333333333333336</v>
      </c>
      <c r="F39">
        <v>201</v>
      </c>
      <c r="G39">
        <v>275</v>
      </c>
      <c r="H39">
        <v>348</v>
      </c>
      <c r="I39" s="2">
        <f>AVERAGE(F39:H39)</f>
        <v>274.66666666666669</v>
      </c>
      <c r="J39" s="3">
        <f>I39/E39</f>
        <v>8</v>
      </c>
      <c r="K39" s="3">
        <f>LOG(J39,2)</f>
        <v>3</v>
      </c>
      <c r="L39">
        <v>132.3475727</v>
      </c>
      <c r="M39">
        <v>2.7579140620000002</v>
      </c>
      <c r="N39">
        <v>0.22505566699999999</v>
      </c>
      <c r="O39">
        <v>12.254363980000001</v>
      </c>
      <c r="P39" s="1">
        <v>1.59E-34</v>
      </c>
      <c r="Q39" s="1">
        <v>2.3600000000000001E-33</v>
      </c>
      <c r="R39">
        <v>1</v>
      </c>
      <c r="S39">
        <v>0</v>
      </c>
      <c r="T39">
        <v>1</v>
      </c>
      <c r="U39" s="2">
        <f>AVERAGE(R39:T39)</f>
        <v>0.66666666666666663</v>
      </c>
      <c r="V39">
        <v>147</v>
      </c>
      <c r="W39">
        <v>308</v>
      </c>
      <c r="X39">
        <v>308</v>
      </c>
      <c r="Y39" s="2">
        <f>AVERAGE(V39:X39)</f>
        <v>254.33333333333334</v>
      </c>
      <c r="Z39" s="3">
        <f>Y39/U39</f>
        <v>381.50000000000006</v>
      </c>
      <c r="AA39" s="3">
        <f>LOG(Z39,2)</f>
        <v>8.5755392468345306</v>
      </c>
      <c r="AB39">
        <v>118.36275209999999</v>
      </c>
      <c r="AC39">
        <v>1.6113948389999999</v>
      </c>
      <c r="AD39">
        <v>0.18691875999999999</v>
      </c>
      <c r="AE39">
        <v>8.6208299060000009</v>
      </c>
      <c r="AF39" s="1">
        <v>6.6500000000000001E-18</v>
      </c>
      <c r="AG39" s="1">
        <v>3.0000000000000001E-17</v>
      </c>
    </row>
    <row r="40" spans="1:33" x14ac:dyDescent="0.2">
      <c r="A40" t="s">
        <v>230</v>
      </c>
      <c r="B40">
        <v>1</v>
      </c>
      <c r="C40">
        <v>1</v>
      </c>
      <c r="D40">
        <v>2</v>
      </c>
      <c r="E40" s="2">
        <f>AVERAGE(B40:D40)</f>
        <v>1.3333333333333333</v>
      </c>
      <c r="F40">
        <v>253</v>
      </c>
      <c r="G40">
        <v>222</v>
      </c>
      <c r="H40">
        <v>347</v>
      </c>
      <c r="I40" s="2">
        <f>AVERAGE(F40:H40)</f>
        <v>274</v>
      </c>
      <c r="J40" s="3">
        <f>I40/E40</f>
        <v>205.5</v>
      </c>
      <c r="K40" s="3">
        <f>LOG(J40,2)</f>
        <v>7.6829945836816833</v>
      </c>
      <c r="L40">
        <v>116.8662303</v>
      </c>
      <c r="M40">
        <v>7.4172299710000003</v>
      </c>
      <c r="N40">
        <v>0.74175097300000004</v>
      </c>
      <c r="O40">
        <v>9.9996228370000004</v>
      </c>
      <c r="P40" s="1">
        <v>1.5299999999999999E-23</v>
      </c>
      <c r="Q40" s="1">
        <v>1.53E-22</v>
      </c>
      <c r="R40">
        <v>4</v>
      </c>
      <c r="S40">
        <v>1</v>
      </c>
      <c r="T40">
        <v>0</v>
      </c>
      <c r="U40" s="2">
        <f>AVERAGE(R40:T40)</f>
        <v>1.6666666666666667</v>
      </c>
      <c r="V40">
        <v>346</v>
      </c>
      <c r="W40">
        <v>759</v>
      </c>
      <c r="X40">
        <v>796</v>
      </c>
      <c r="Y40" s="2">
        <f>AVERAGE(V40:X40)</f>
        <v>633.66666666666663</v>
      </c>
      <c r="Z40" s="3">
        <f>Y40/U40</f>
        <v>380.2</v>
      </c>
      <c r="AA40" s="3">
        <f>LOG(Z40,2)</f>
        <v>8.5706147217611903</v>
      </c>
      <c r="AB40">
        <v>127.5655841</v>
      </c>
      <c r="AC40">
        <v>6.3038616740000002</v>
      </c>
      <c r="AD40">
        <v>0.46412757599999999</v>
      </c>
      <c r="AE40">
        <v>13.5821744</v>
      </c>
      <c r="AF40" s="1">
        <v>5.1100000000000002E-42</v>
      </c>
      <c r="AG40" s="1">
        <v>4.2499999999999998E-41</v>
      </c>
    </row>
    <row r="41" spans="1:33" x14ac:dyDescent="0.2">
      <c r="A41" t="s">
        <v>106</v>
      </c>
      <c r="B41">
        <v>122</v>
      </c>
      <c r="C41">
        <v>59</v>
      </c>
      <c r="D41">
        <v>131</v>
      </c>
      <c r="E41" s="2">
        <f>AVERAGE(B41:D41)</f>
        <v>104</v>
      </c>
      <c r="F41">
        <v>3282</v>
      </c>
      <c r="G41">
        <v>3445</v>
      </c>
      <c r="H41">
        <v>4967</v>
      </c>
      <c r="I41" s="2">
        <f>AVERAGE(F41:H41)</f>
        <v>3898</v>
      </c>
      <c r="J41" s="3">
        <f>I41/E41</f>
        <v>37.480769230769234</v>
      </c>
      <c r="K41" s="3">
        <f>LOG(J41,2)</f>
        <v>5.2280786571167983</v>
      </c>
      <c r="L41">
        <v>1705.2825620000001</v>
      </c>
      <c r="M41">
        <v>4.9453311429999998</v>
      </c>
      <c r="N41">
        <v>0.106460867</v>
      </c>
      <c r="O41">
        <v>46.45210281</v>
      </c>
      <c r="P41">
        <v>0</v>
      </c>
      <c r="Q41">
        <v>0</v>
      </c>
      <c r="R41">
        <v>9</v>
      </c>
      <c r="S41">
        <v>6</v>
      </c>
      <c r="T41">
        <v>3</v>
      </c>
      <c r="U41" s="2">
        <f>AVERAGE(R41:T41)</f>
        <v>6</v>
      </c>
      <c r="V41">
        <v>1193</v>
      </c>
      <c r="W41">
        <v>2546</v>
      </c>
      <c r="X41">
        <v>2723</v>
      </c>
      <c r="Y41" s="2">
        <f>AVERAGE(V41:X41)</f>
        <v>2154</v>
      </c>
      <c r="Z41" s="3">
        <f>Y41/U41</f>
        <v>359</v>
      </c>
      <c r="AA41" s="3">
        <f>LOG(Z41,2)</f>
        <v>8.4878400338230513</v>
      </c>
      <c r="AB41">
        <v>325.64324790000001</v>
      </c>
      <c r="AC41">
        <v>4.3031067519999997</v>
      </c>
      <c r="AD41">
        <v>0.16924295</v>
      </c>
      <c r="AE41">
        <v>25.425618929999999</v>
      </c>
      <c r="AF41" s="1">
        <v>1.31E-142</v>
      </c>
      <c r="AG41" s="1">
        <v>3.9600000000000002E-141</v>
      </c>
    </row>
    <row r="42" spans="1:33" x14ac:dyDescent="0.2">
      <c r="A42" t="s">
        <v>157</v>
      </c>
      <c r="B42">
        <v>0</v>
      </c>
      <c r="C42">
        <v>6</v>
      </c>
      <c r="D42">
        <v>7</v>
      </c>
      <c r="E42" s="2">
        <f>AVERAGE(B42:D42)</f>
        <v>4.333333333333333</v>
      </c>
      <c r="F42">
        <v>893</v>
      </c>
      <c r="G42">
        <v>992</v>
      </c>
      <c r="H42">
        <v>1483</v>
      </c>
      <c r="I42" s="2">
        <f>AVERAGE(F42:H42)</f>
        <v>1122.6666666666667</v>
      </c>
      <c r="J42" s="3">
        <f>I42/E42</f>
        <v>259.07692307692309</v>
      </c>
      <c r="K42" s="3">
        <f>LOG(J42,2)</f>
        <v>8.0172367049253044</v>
      </c>
      <c r="L42">
        <v>27.505000410000001</v>
      </c>
      <c r="M42">
        <v>5.7465870470000002</v>
      </c>
      <c r="N42">
        <v>0.89149623899999997</v>
      </c>
      <c r="O42">
        <v>6.4460025659999998</v>
      </c>
      <c r="P42" s="1">
        <v>1.15E-10</v>
      </c>
      <c r="Q42" s="1">
        <v>5.8600000000000004E-10</v>
      </c>
      <c r="R42">
        <v>5</v>
      </c>
      <c r="S42">
        <v>2</v>
      </c>
      <c r="T42">
        <v>2</v>
      </c>
      <c r="U42" s="2">
        <f>AVERAGE(R42:T42)</f>
        <v>3</v>
      </c>
      <c r="V42">
        <v>594</v>
      </c>
      <c r="W42">
        <v>1331</v>
      </c>
      <c r="X42">
        <v>1253</v>
      </c>
      <c r="Y42" s="2">
        <f>AVERAGE(V42:X42)</f>
        <v>1059.3333333333333</v>
      </c>
      <c r="Z42" s="3">
        <f>Y42/U42</f>
        <v>353.11111111111109</v>
      </c>
      <c r="AA42" s="3">
        <f>LOG(Z42,2)</f>
        <v>8.4639784079062075</v>
      </c>
      <c r="AB42">
        <v>210.34875099999999</v>
      </c>
      <c r="AC42">
        <v>3.1082442729999999</v>
      </c>
      <c r="AD42">
        <v>0.17267381900000001</v>
      </c>
      <c r="AE42">
        <v>18.00066911</v>
      </c>
      <c r="AF42" s="1">
        <v>1.92E-72</v>
      </c>
      <c r="AG42" s="1">
        <v>2.7000000000000001E-71</v>
      </c>
    </row>
    <row r="43" spans="1:33" x14ac:dyDescent="0.2">
      <c r="A43" t="s">
        <v>324</v>
      </c>
      <c r="B43">
        <v>1</v>
      </c>
      <c r="C43">
        <v>3</v>
      </c>
      <c r="D43">
        <v>6</v>
      </c>
      <c r="E43" s="2">
        <f>AVERAGE(B43:D43)</f>
        <v>3.3333333333333335</v>
      </c>
      <c r="F43">
        <v>311</v>
      </c>
      <c r="G43">
        <v>365</v>
      </c>
      <c r="H43">
        <v>474</v>
      </c>
      <c r="I43" s="2">
        <f>AVERAGE(F43:H43)</f>
        <v>383.33333333333331</v>
      </c>
      <c r="J43" s="3">
        <f>I43/E43</f>
        <v>114.99999999999999</v>
      </c>
      <c r="K43" s="3">
        <f>LOG(J43,2)</f>
        <v>6.8454900509443757</v>
      </c>
      <c r="L43">
        <v>164.80259090000001</v>
      </c>
      <c r="M43">
        <v>6.5769286390000001</v>
      </c>
      <c r="N43">
        <v>0.47952815700000001</v>
      </c>
      <c r="O43">
        <v>13.715417009999999</v>
      </c>
      <c r="P43" s="1">
        <v>8.2100000000000001E-43</v>
      </c>
      <c r="Q43" s="1">
        <v>1.5399999999999999E-41</v>
      </c>
      <c r="R43">
        <v>1</v>
      </c>
      <c r="S43">
        <v>1</v>
      </c>
      <c r="T43">
        <v>1</v>
      </c>
      <c r="U43" s="2">
        <f>AVERAGE(R43:T43)</f>
        <v>1</v>
      </c>
      <c r="V43">
        <v>204</v>
      </c>
      <c r="W43">
        <v>463</v>
      </c>
      <c r="X43">
        <v>381</v>
      </c>
      <c r="Y43" s="2">
        <f>AVERAGE(V43:X43)</f>
        <v>349.33333333333331</v>
      </c>
      <c r="Z43" s="3">
        <f>Y43/U43</f>
        <v>349.33333333333331</v>
      </c>
      <c r="AA43" s="3">
        <f>LOG(Z43,2)</f>
        <v>8.4484605008162941</v>
      </c>
      <c r="AB43">
        <v>1048.78701</v>
      </c>
      <c r="AC43">
        <v>0.69728745700000005</v>
      </c>
      <c r="AD43">
        <v>6.7173020999999999E-2</v>
      </c>
      <c r="AE43">
        <v>10.380468949999999</v>
      </c>
      <c r="AF43" s="1">
        <v>3.0400000000000001E-25</v>
      </c>
      <c r="AG43" s="1">
        <v>1.7099999999999999E-24</v>
      </c>
    </row>
    <row r="44" spans="1:33" x14ac:dyDescent="0.2">
      <c r="A44" t="s">
        <v>108</v>
      </c>
      <c r="B44">
        <v>8</v>
      </c>
      <c r="C44">
        <v>8</v>
      </c>
      <c r="D44">
        <v>13</v>
      </c>
      <c r="E44" s="2">
        <f>AVERAGE(B44:D44)</f>
        <v>9.6666666666666661</v>
      </c>
      <c r="F44">
        <v>960</v>
      </c>
      <c r="G44">
        <v>962</v>
      </c>
      <c r="H44">
        <v>1339</v>
      </c>
      <c r="I44" s="2">
        <f>AVERAGE(F44:H44)</f>
        <v>1087</v>
      </c>
      <c r="J44" s="3">
        <f>I44/E44</f>
        <v>112.44827586206897</v>
      </c>
      <c r="K44" s="3">
        <f>LOG(J44,2)</f>
        <v>6.8131177306208937</v>
      </c>
      <c r="L44">
        <v>467.9744705</v>
      </c>
      <c r="M44">
        <v>6.5454880729999996</v>
      </c>
      <c r="N44">
        <v>0.28427735700000001</v>
      </c>
      <c r="O44">
        <v>23.0250068</v>
      </c>
      <c r="P44" s="1">
        <v>2.6200000000000001E-117</v>
      </c>
      <c r="Q44" s="1">
        <v>1.7600000000000001E-115</v>
      </c>
      <c r="R44">
        <v>8</v>
      </c>
      <c r="S44">
        <v>6</v>
      </c>
      <c r="T44">
        <v>2</v>
      </c>
      <c r="U44" s="2">
        <f>AVERAGE(R44:T44)</f>
        <v>5.333333333333333</v>
      </c>
      <c r="V44">
        <v>996</v>
      </c>
      <c r="W44">
        <v>2367</v>
      </c>
      <c r="X44">
        <v>2149</v>
      </c>
      <c r="Y44" s="2">
        <f>AVERAGE(V44:X44)</f>
        <v>1837.3333333333333</v>
      </c>
      <c r="Z44" s="3">
        <f>Y44/U44</f>
        <v>344.5</v>
      </c>
      <c r="AA44" s="3">
        <f>LOG(Z44,2)</f>
        <v>8.4283601727042914</v>
      </c>
      <c r="AB44">
        <v>328.40325380000002</v>
      </c>
      <c r="AC44">
        <v>3.4970909720000001</v>
      </c>
      <c r="AD44">
        <v>0.14673771499999999</v>
      </c>
      <c r="AE44">
        <v>23.832257309999999</v>
      </c>
      <c r="AF44" s="1">
        <v>1.5500000000000001E-125</v>
      </c>
      <c r="AG44" s="1">
        <v>4.0100000000000004E-124</v>
      </c>
    </row>
    <row r="45" spans="1:33" x14ac:dyDescent="0.2">
      <c r="A45" t="s">
        <v>453</v>
      </c>
      <c r="B45">
        <v>0</v>
      </c>
      <c r="C45">
        <v>0</v>
      </c>
      <c r="D45">
        <v>3</v>
      </c>
      <c r="E45" s="2">
        <f>AVERAGE(B45:D45)</f>
        <v>1</v>
      </c>
      <c r="F45">
        <v>48</v>
      </c>
      <c r="G45">
        <v>65</v>
      </c>
      <c r="H45">
        <v>112</v>
      </c>
      <c r="I45" s="2">
        <f>AVERAGE(F45:H45)</f>
        <v>75</v>
      </c>
      <c r="J45" s="3">
        <f>I45/E45</f>
        <v>75</v>
      </c>
      <c r="K45" s="3">
        <f>LOG(J45,2)</f>
        <v>6.2288186904958804</v>
      </c>
      <c r="L45">
        <v>31.239938089999999</v>
      </c>
      <c r="M45">
        <v>5.9401338289999996</v>
      </c>
      <c r="N45">
        <v>0.89142800200000005</v>
      </c>
      <c r="O45">
        <v>6.6636159240000001</v>
      </c>
      <c r="P45" s="1">
        <v>2.6699999999999999E-11</v>
      </c>
      <c r="Q45" s="1">
        <v>1.42E-10</v>
      </c>
      <c r="R45">
        <v>0</v>
      </c>
      <c r="S45">
        <v>0</v>
      </c>
      <c r="T45">
        <v>1</v>
      </c>
      <c r="U45" s="2">
        <f>AVERAGE(R45:T45)</f>
        <v>0.33333333333333331</v>
      </c>
      <c r="V45">
        <v>63</v>
      </c>
      <c r="W45">
        <v>140</v>
      </c>
      <c r="X45">
        <v>139</v>
      </c>
      <c r="Y45" s="2">
        <f>AVERAGE(V45:X45)</f>
        <v>114</v>
      </c>
      <c r="Z45" s="3">
        <f>Y45/U45</f>
        <v>342</v>
      </c>
      <c r="AA45" s="3">
        <f>LOG(Z45,2)</f>
        <v>8.4178525148858974</v>
      </c>
      <c r="AB45">
        <v>411.99350829999997</v>
      </c>
      <c r="AC45">
        <v>0.70146420600000003</v>
      </c>
      <c r="AD45">
        <v>9.7673011000000004E-2</v>
      </c>
      <c r="AE45">
        <v>7.1817608120000003</v>
      </c>
      <c r="AF45" s="1">
        <v>6.88E-13</v>
      </c>
      <c r="AG45" s="1">
        <v>2.56E-12</v>
      </c>
    </row>
    <row r="46" spans="1:33" x14ac:dyDescent="0.2">
      <c r="A46" t="s">
        <v>266</v>
      </c>
      <c r="B46">
        <v>0</v>
      </c>
      <c r="C46">
        <v>1</v>
      </c>
      <c r="D46">
        <v>7</v>
      </c>
      <c r="E46" s="2">
        <f>AVERAGE(B46:D46)</f>
        <v>2.6666666666666665</v>
      </c>
      <c r="F46">
        <v>217</v>
      </c>
      <c r="G46">
        <v>207</v>
      </c>
      <c r="H46">
        <v>302</v>
      </c>
      <c r="I46" s="2">
        <f>AVERAGE(F46:H46)</f>
        <v>242</v>
      </c>
      <c r="J46" s="3">
        <f>I46/E46</f>
        <v>90.75</v>
      </c>
      <c r="K46" s="3">
        <f>LOG(J46,2)</f>
        <v>6.5038257379957516</v>
      </c>
      <c r="L46">
        <v>103.9869794</v>
      </c>
      <c r="M46">
        <v>6.2464685739999997</v>
      </c>
      <c r="N46">
        <v>0.54329338400000005</v>
      </c>
      <c r="O46">
        <v>11.4974133</v>
      </c>
      <c r="P46" s="1">
        <v>1.36E-30</v>
      </c>
      <c r="Q46" s="1">
        <v>1.7599999999999999E-29</v>
      </c>
      <c r="R46">
        <v>1</v>
      </c>
      <c r="S46">
        <v>3</v>
      </c>
      <c r="T46">
        <v>0</v>
      </c>
      <c r="U46" s="2">
        <f>AVERAGE(R46:T46)</f>
        <v>1.3333333333333333</v>
      </c>
      <c r="V46">
        <v>255</v>
      </c>
      <c r="W46">
        <v>544</v>
      </c>
      <c r="X46">
        <v>566</v>
      </c>
      <c r="Y46" s="2">
        <f>AVERAGE(V46:X46)</f>
        <v>455</v>
      </c>
      <c r="Z46" s="3">
        <f>Y46/U46</f>
        <v>341.25</v>
      </c>
      <c r="AA46" s="3">
        <f>LOG(Z46,2)</f>
        <v>8.4146852358072142</v>
      </c>
      <c r="AB46">
        <v>5266.658359</v>
      </c>
      <c r="AC46">
        <v>0.52918569999999998</v>
      </c>
      <c r="AD46">
        <v>4.4336072999999997E-2</v>
      </c>
      <c r="AE46">
        <v>11.935781929999999</v>
      </c>
      <c r="AF46" s="1">
        <v>7.6999999999999997E-33</v>
      </c>
      <c r="AG46" s="1">
        <v>5.2699999999999995E-32</v>
      </c>
    </row>
    <row r="47" spans="1:33" x14ac:dyDescent="0.2">
      <c r="A47" t="s">
        <v>124</v>
      </c>
      <c r="B47">
        <v>3</v>
      </c>
      <c r="C47">
        <v>3</v>
      </c>
      <c r="D47">
        <v>6</v>
      </c>
      <c r="E47" s="2">
        <f>AVERAGE(B47:D47)</f>
        <v>4</v>
      </c>
      <c r="F47">
        <v>912</v>
      </c>
      <c r="G47">
        <v>900</v>
      </c>
      <c r="H47">
        <v>1312</v>
      </c>
      <c r="I47" s="2">
        <f>AVERAGE(F47:H47)</f>
        <v>1041.3333333333333</v>
      </c>
      <c r="J47" s="3">
        <f>I47/E47</f>
        <v>260.33333333333331</v>
      </c>
      <c r="K47" s="3">
        <f>LOG(J47,2)</f>
        <v>8.0242162374208235</v>
      </c>
      <c r="L47">
        <v>443.54624180000002</v>
      </c>
      <c r="M47">
        <v>7.7587787590000001</v>
      </c>
      <c r="N47">
        <v>0.42744579700000002</v>
      </c>
      <c r="O47">
        <v>18.151491499999999</v>
      </c>
      <c r="P47" s="1">
        <v>1.25E-73</v>
      </c>
      <c r="Q47" s="1">
        <v>4.4E-72</v>
      </c>
      <c r="R47">
        <v>4</v>
      </c>
      <c r="S47">
        <v>5</v>
      </c>
      <c r="T47">
        <v>3</v>
      </c>
      <c r="U47" s="2">
        <f>AVERAGE(R47:T47)</f>
        <v>4</v>
      </c>
      <c r="V47">
        <v>765</v>
      </c>
      <c r="W47">
        <v>1698</v>
      </c>
      <c r="X47">
        <v>1565</v>
      </c>
      <c r="Y47" s="2">
        <f>AVERAGE(V47:X47)</f>
        <v>1342.6666666666667</v>
      </c>
      <c r="Z47" s="3">
        <f>Y47/U47</f>
        <v>335.66666666666669</v>
      </c>
      <c r="AA47" s="3">
        <f>LOG(Z47,2)</f>
        <v>8.3908854672856297</v>
      </c>
      <c r="AB47">
        <v>502.29766640000003</v>
      </c>
      <c r="AC47">
        <v>7.8503144779999996</v>
      </c>
      <c r="AD47">
        <v>0.381186943</v>
      </c>
      <c r="AE47">
        <v>20.594395039999998</v>
      </c>
      <c r="AF47" s="1">
        <v>3.08E-94</v>
      </c>
      <c r="AG47" s="1">
        <v>5.7399999999999997E-93</v>
      </c>
    </row>
    <row r="48" spans="1:33" x14ac:dyDescent="0.2">
      <c r="A48" t="s">
        <v>217</v>
      </c>
      <c r="B48">
        <v>3</v>
      </c>
      <c r="C48">
        <v>2</v>
      </c>
      <c r="D48">
        <v>1</v>
      </c>
      <c r="E48" s="2">
        <f>AVERAGE(B48:D48)</f>
        <v>2</v>
      </c>
      <c r="F48">
        <v>561</v>
      </c>
      <c r="G48">
        <v>597</v>
      </c>
      <c r="H48">
        <v>773</v>
      </c>
      <c r="I48" s="2">
        <f>AVERAGE(F48:H48)</f>
        <v>643.66666666666663</v>
      </c>
      <c r="J48" s="3">
        <f>I48/E48</f>
        <v>321.83333333333331</v>
      </c>
      <c r="K48" s="3">
        <f>LOG(J48,2)</f>
        <v>8.3301699482294946</v>
      </c>
      <c r="L48">
        <v>275.7874544</v>
      </c>
      <c r="M48">
        <v>8.0711810600000007</v>
      </c>
      <c r="N48">
        <v>0.60016002199999996</v>
      </c>
      <c r="O48">
        <v>13.44838171</v>
      </c>
      <c r="P48" s="1">
        <v>3.1500000000000001E-41</v>
      </c>
      <c r="Q48" s="1">
        <v>5.6600000000000002E-40</v>
      </c>
      <c r="R48">
        <v>3</v>
      </c>
      <c r="S48">
        <v>3</v>
      </c>
      <c r="T48">
        <v>0</v>
      </c>
      <c r="U48" s="2">
        <f>AVERAGE(R48:T48)</f>
        <v>2</v>
      </c>
      <c r="V48">
        <v>360</v>
      </c>
      <c r="W48">
        <v>774</v>
      </c>
      <c r="X48">
        <v>817</v>
      </c>
      <c r="Y48" s="2">
        <f>AVERAGE(V48:X48)</f>
        <v>650.33333333333337</v>
      </c>
      <c r="Z48" s="3">
        <f>Y48/U48</f>
        <v>325.16666666666669</v>
      </c>
      <c r="AA48" s="3">
        <f>LOG(Z48,2)</f>
        <v>8.3450355618878707</v>
      </c>
      <c r="AB48">
        <v>1086.3653260000001</v>
      </c>
      <c r="AC48">
        <v>0.90800006200000005</v>
      </c>
      <c r="AD48">
        <v>6.2712479000000002E-2</v>
      </c>
      <c r="AE48">
        <v>14.47877793</v>
      </c>
      <c r="AF48" s="1">
        <v>1.65E-47</v>
      </c>
      <c r="AG48" s="1">
        <v>1.5200000000000001E-46</v>
      </c>
    </row>
    <row r="49" spans="1:33" x14ac:dyDescent="0.2">
      <c r="A49" t="s">
        <v>136</v>
      </c>
      <c r="B49">
        <v>28</v>
      </c>
      <c r="C49">
        <v>10</v>
      </c>
      <c r="D49">
        <v>36</v>
      </c>
      <c r="E49" s="2">
        <f>AVERAGE(B49:D49)</f>
        <v>24.666666666666668</v>
      </c>
      <c r="F49">
        <v>960</v>
      </c>
      <c r="G49">
        <v>986</v>
      </c>
      <c r="H49">
        <v>1378</v>
      </c>
      <c r="I49" s="2">
        <f>AVERAGE(F49:H49)</f>
        <v>1108</v>
      </c>
      <c r="J49" s="3">
        <f>I49/E49</f>
        <v>44.918918918918919</v>
      </c>
      <c r="K49" s="3">
        <f>LOG(J49,2)</f>
        <v>5.4892513011413948</v>
      </c>
      <c r="L49">
        <v>482.62723210000001</v>
      </c>
      <c r="M49">
        <v>5.2299057019999999</v>
      </c>
      <c r="N49">
        <v>0.192106203</v>
      </c>
      <c r="O49">
        <v>27.224033410000001</v>
      </c>
      <c r="P49" s="1">
        <v>3.3700000000000002E-163</v>
      </c>
      <c r="Q49" s="1">
        <v>4.1499999999999999E-161</v>
      </c>
      <c r="R49">
        <v>6</v>
      </c>
      <c r="S49">
        <v>0</v>
      </c>
      <c r="T49">
        <v>5</v>
      </c>
      <c r="U49" s="2">
        <f>AVERAGE(R49:T49)</f>
        <v>3.6666666666666665</v>
      </c>
      <c r="V49">
        <v>625</v>
      </c>
      <c r="W49">
        <v>1416</v>
      </c>
      <c r="X49">
        <v>1423</v>
      </c>
      <c r="Y49" s="2">
        <f>AVERAGE(V49:X49)</f>
        <v>1154.6666666666667</v>
      </c>
      <c r="Z49" s="3">
        <f>Y49/U49</f>
        <v>314.90909090909093</v>
      </c>
      <c r="AA49" s="3">
        <f>LOG(Z49,2)</f>
        <v>8.2987915960894281</v>
      </c>
      <c r="AB49">
        <v>272.68925330000002</v>
      </c>
      <c r="AC49">
        <v>6.4717065329999999</v>
      </c>
      <c r="AD49">
        <v>0.332387196</v>
      </c>
      <c r="AE49">
        <v>19.470384580000001</v>
      </c>
      <c r="AF49" s="1">
        <v>1.9600000000000001E-84</v>
      </c>
      <c r="AG49" s="1">
        <v>3.22E-83</v>
      </c>
    </row>
    <row r="50" spans="1:33" x14ac:dyDescent="0.2">
      <c r="A50" t="s">
        <v>405</v>
      </c>
      <c r="B50">
        <v>0</v>
      </c>
      <c r="C50">
        <v>0</v>
      </c>
      <c r="D50">
        <v>1</v>
      </c>
      <c r="E50" s="2">
        <f>AVERAGE(B50:D50)</f>
        <v>0.33333333333333331</v>
      </c>
      <c r="F50">
        <v>138</v>
      </c>
      <c r="G50">
        <v>133</v>
      </c>
      <c r="H50">
        <v>202</v>
      </c>
      <c r="I50" s="2">
        <f>AVERAGE(F50:H50)</f>
        <v>157.66666666666666</v>
      </c>
      <c r="J50" s="3">
        <f>I50/E50</f>
        <v>473</v>
      </c>
      <c r="K50" s="3">
        <f>LOG(J50,2)</f>
        <v>8.8856963733393943</v>
      </c>
      <c r="L50">
        <v>66.764464090000004</v>
      </c>
      <c r="M50">
        <v>8.3406325589999994</v>
      </c>
      <c r="N50">
        <v>1.1799919480000001</v>
      </c>
      <c r="O50">
        <v>7.0683809110000002</v>
      </c>
      <c r="P50" s="1">
        <v>1.57E-12</v>
      </c>
      <c r="Q50" s="1">
        <v>9.0099999999999998E-12</v>
      </c>
      <c r="R50">
        <v>0</v>
      </c>
      <c r="S50">
        <v>0</v>
      </c>
      <c r="T50">
        <v>2</v>
      </c>
      <c r="U50" s="2">
        <f>AVERAGE(R50:T50)</f>
        <v>0.66666666666666663</v>
      </c>
      <c r="V50">
        <v>115</v>
      </c>
      <c r="W50">
        <v>254</v>
      </c>
      <c r="X50">
        <v>258</v>
      </c>
      <c r="Y50" s="2">
        <f>AVERAGE(V50:X50)</f>
        <v>209</v>
      </c>
      <c r="Z50" s="3">
        <f>Y50/U50</f>
        <v>313.5</v>
      </c>
      <c r="AA50" s="3">
        <f>LOG(Z50,2)</f>
        <v>8.2923216328020395</v>
      </c>
      <c r="AB50">
        <v>753.64094669999997</v>
      </c>
      <c r="AC50">
        <v>0.61031781200000002</v>
      </c>
      <c r="AD50">
        <v>7.3373342999999994E-2</v>
      </c>
      <c r="AE50">
        <v>8.3179773810000004</v>
      </c>
      <c r="AF50" s="1">
        <v>8.95E-17</v>
      </c>
      <c r="AG50" s="1">
        <v>3.8900000000000001E-16</v>
      </c>
    </row>
    <row r="51" spans="1:33" x14ac:dyDescent="0.2">
      <c r="A51" t="s">
        <v>461</v>
      </c>
      <c r="B51">
        <v>0</v>
      </c>
      <c r="C51">
        <v>0</v>
      </c>
      <c r="D51">
        <v>1</v>
      </c>
      <c r="E51" s="2">
        <f>AVERAGE(B51:D51)</f>
        <v>0.33333333333333331</v>
      </c>
      <c r="F51">
        <v>42</v>
      </c>
      <c r="G51">
        <v>44</v>
      </c>
      <c r="H51">
        <v>58</v>
      </c>
      <c r="I51" s="2">
        <f>AVERAGE(F51:H51)</f>
        <v>48</v>
      </c>
      <c r="J51" s="3">
        <f>I51/E51</f>
        <v>144</v>
      </c>
      <c r="K51" s="3">
        <f>LOG(J51,2)</f>
        <v>7.169925001442313</v>
      </c>
      <c r="L51">
        <v>88.15806164</v>
      </c>
      <c r="M51">
        <v>1.226543371</v>
      </c>
      <c r="N51">
        <v>0.225807325</v>
      </c>
      <c r="O51">
        <v>5.431813913</v>
      </c>
      <c r="P51" s="1">
        <v>5.5799999999999997E-8</v>
      </c>
      <c r="Q51" s="1">
        <v>2.2999999999999999E-7</v>
      </c>
      <c r="R51">
        <v>1</v>
      </c>
      <c r="S51">
        <v>0</v>
      </c>
      <c r="T51">
        <v>0</v>
      </c>
      <c r="U51" s="2">
        <f>AVERAGE(R51:T51)</f>
        <v>0.33333333333333331</v>
      </c>
      <c r="V51">
        <v>46</v>
      </c>
      <c r="W51">
        <v>116</v>
      </c>
      <c r="X51">
        <v>148</v>
      </c>
      <c r="Y51" s="2">
        <f>AVERAGE(V51:X51)</f>
        <v>103.33333333333333</v>
      </c>
      <c r="Z51" s="3">
        <f>Y51/U51</f>
        <v>310</v>
      </c>
      <c r="AA51" s="3">
        <f>LOG(Z51,2)</f>
        <v>8.2761244052742384</v>
      </c>
      <c r="AB51">
        <v>24.517102850000001</v>
      </c>
      <c r="AC51">
        <v>4.7811883970000002</v>
      </c>
      <c r="AD51">
        <v>0.68287204099999999</v>
      </c>
      <c r="AE51">
        <v>7.0015875740000002</v>
      </c>
      <c r="AF51" s="1">
        <v>2.5299999999999999E-12</v>
      </c>
      <c r="AG51" s="1">
        <v>9.1999999999999996E-12</v>
      </c>
    </row>
    <row r="52" spans="1:33" x14ac:dyDescent="0.2">
      <c r="A52" t="s">
        <v>335</v>
      </c>
      <c r="B52">
        <v>0</v>
      </c>
      <c r="C52">
        <v>2</v>
      </c>
      <c r="D52">
        <v>0</v>
      </c>
      <c r="E52" s="2">
        <f>AVERAGE(B52:D52)</f>
        <v>0.66666666666666663</v>
      </c>
      <c r="F52">
        <v>184</v>
      </c>
      <c r="G52">
        <v>162</v>
      </c>
      <c r="H52">
        <v>227</v>
      </c>
      <c r="I52" s="2">
        <f>AVERAGE(F52:H52)</f>
        <v>191</v>
      </c>
      <c r="J52" s="3">
        <f>I52/E52</f>
        <v>286.5</v>
      </c>
      <c r="K52" s="3">
        <f>LOG(J52,2)</f>
        <v>8.1623913287569057</v>
      </c>
      <c r="L52">
        <v>82.464060720000006</v>
      </c>
      <c r="M52">
        <v>7.8522371020000001</v>
      </c>
      <c r="N52">
        <v>0.97404467400000005</v>
      </c>
      <c r="O52">
        <v>8.0614753219999997</v>
      </c>
      <c r="P52" s="1">
        <v>7.5400000000000002E-16</v>
      </c>
      <c r="Q52" s="1">
        <v>5.27E-15</v>
      </c>
      <c r="R52">
        <v>1</v>
      </c>
      <c r="S52">
        <v>2</v>
      </c>
      <c r="T52">
        <v>0</v>
      </c>
      <c r="U52" s="2">
        <f>AVERAGE(R52:T52)</f>
        <v>1</v>
      </c>
      <c r="V52">
        <v>169</v>
      </c>
      <c r="W52">
        <v>391</v>
      </c>
      <c r="X52">
        <v>368</v>
      </c>
      <c r="Y52" s="2">
        <f>AVERAGE(V52:X52)</f>
        <v>309.33333333333331</v>
      </c>
      <c r="Z52" s="3">
        <f>Y52/U52</f>
        <v>309.33333333333331</v>
      </c>
      <c r="AA52" s="3">
        <f>LOG(Z52,2)</f>
        <v>8.2730184944064167</v>
      </c>
      <c r="AB52">
        <v>77.792449779999998</v>
      </c>
      <c r="AC52">
        <v>2.603937878</v>
      </c>
      <c r="AD52">
        <v>0.25636018900000002</v>
      </c>
      <c r="AE52">
        <v>10.15734106</v>
      </c>
      <c r="AF52" s="1">
        <v>3.0700000000000001E-24</v>
      </c>
      <c r="AG52" s="1">
        <v>1.6699999999999999E-23</v>
      </c>
    </row>
    <row r="53" spans="1:33" x14ac:dyDescent="0.2">
      <c r="A53" t="s">
        <v>406</v>
      </c>
      <c r="B53">
        <v>0</v>
      </c>
      <c r="C53">
        <v>0</v>
      </c>
      <c r="D53">
        <v>1</v>
      </c>
      <c r="E53" s="2">
        <f>AVERAGE(B53:D53)</f>
        <v>0.33333333333333331</v>
      </c>
      <c r="F53">
        <v>183</v>
      </c>
      <c r="G53">
        <v>181</v>
      </c>
      <c r="H53">
        <v>270</v>
      </c>
      <c r="I53" s="2">
        <f>AVERAGE(F53:H53)</f>
        <v>211.33333333333334</v>
      </c>
      <c r="J53" s="3">
        <f>I53/E53</f>
        <v>634.00000000000011</v>
      </c>
      <c r="K53" s="3">
        <f>LOG(J53,2)</f>
        <v>9.3083390301394076</v>
      </c>
      <c r="L53">
        <v>89.470563429999999</v>
      </c>
      <c r="M53">
        <v>8.7635246020000004</v>
      </c>
      <c r="N53">
        <v>1.1751337959999999</v>
      </c>
      <c r="O53">
        <v>7.4574696359999999</v>
      </c>
      <c r="P53" s="1">
        <v>8.8200000000000005E-14</v>
      </c>
      <c r="Q53" s="1">
        <v>5.4699999999999999E-13</v>
      </c>
      <c r="R53">
        <v>1</v>
      </c>
      <c r="S53">
        <v>1</v>
      </c>
      <c r="T53">
        <v>0</v>
      </c>
      <c r="U53" s="2">
        <f>AVERAGE(R53:T53)</f>
        <v>0.66666666666666663</v>
      </c>
      <c r="V53">
        <v>111</v>
      </c>
      <c r="W53">
        <v>271</v>
      </c>
      <c r="X53">
        <v>232</v>
      </c>
      <c r="Y53" s="2">
        <f>AVERAGE(V53:X53)</f>
        <v>204.66666666666666</v>
      </c>
      <c r="Z53" s="3">
        <f>Y53/U53</f>
        <v>307</v>
      </c>
      <c r="AA53" s="3">
        <f>LOG(Z53,2)</f>
        <v>8.2620948453701786</v>
      </c>
      <c r="AB53">
        <v>513.95748549999996</v>
      </c>
      <c r="AC53">
        <v>0.74216219999999999</v>
      </c>
      <c r="AD53">
        <v>8.9609196000000002E-2</v>
      </c>
      <c r="AE53">
        <v>8.2822102480000002</v>
      </c>
      <c r="AF53" s="1">
        <v>1.2099999999999999E-16</v>
      </c>
      <c r="AG53" s="1">
        <v>5.22E-16</v>
      </c>
    </row>
    <row r="54" spans="1:33" x14ac:dyDescent="0.2">
      <c r="A54" t="s">
        <v>221</v>
      </c>
      <c r="B54">
        <v>26</v>
      </c>
      <c r="C54">
        <v>11</v>
      </c>
      <c r="D54">
        <v>31</v>
      </c>
      <c r="E54" s="2">
        <f>AVERAGE(B54:D54)</f>
        <v>22.666666666666668</v>
      </c>
      <c r="F54">
        <v>421</v>
      </c>
      <c r="G54">
        <v>427</v>
      </c>
      <c r="H54">
        <v>569</v>
      </c>
      <c r="I54" s="2">
        <f>AVERAGE(F54:H54)</f>
        <v>472.33333333333331</v>
      </c>
      <c r="J54" s="3">
        <f>I54/E54</f>
        <v>20.838235294117645</v>
      </c>
      <c r="K54" s="3">
        <f>LOG(J54,2)</f>
        <v>4.3811612016676795</v>
      </c>
      <c r="L54">
        <v>213.31438439999999</v>
      </c>
      <c r="M54">
        <v>4.1205354700000001</v>
      </c>
      <c r="N54">
        <v>0.218195099</v>
      </c>
      <c r="O54">
        <v>18.884638039999999</v>
      </c>
      <c r="P54" s="1">
        <v>1.5300000000000001E-79</v>
      </c>
      <c r="Q54" s="1">
        <v>5.96E-78</v>
      </c>
      <c r="R54">
        <v>4</v>
      </c>
      <c r="S54">
        <v>2</v>
      </c>
      <c r="T54">
        <v>0</v>
      </c>
      <c r="U54" s="2">
        <f>AVERAGE(R54:T54)</f>
        <v>2</v>
      </c>
      <c r="V54">
        <v>361</v>
      </c>
      <c r="W54">
        <v>696</v>
      </c>
      <c r="X54">
        <v>760</v>
      </c>
      <c r="Y54" s="2">
        <f>AVERAGE(V54:X54)</f>
        <v>605.66666666666663</v>
      </c>
      <c r="Z54" s="3">
        <f>Y54/U54</f>
        <v>302.83333333333331</v>
      </c>
      <c r="AA54" s="3">
        <f>LOG(Z54,2)</f>
        <v>8.2423802035129601</v>
      </c>
      <c r="AB54">
        <v>550.1134108</v>
      </c>
      <c r="AC54">
        <v>1.2559351560000001</v>
      </c>
      <c r="AD54">
        <v>8.7724436000000003E-2</v>
      </c>
      <c r="AE54">
        <v>14.316822269999999</v>
      </c>
      <c r="AF54" s="1">
        <v>1.7199999999999999E-46</v>
      </c>
      <c r="AG54" s="1">
        <v>1.55E-45</v>
      </c>
    </row>
    <row r="55" spans="1:33" x14ac:dyDescent="0.2">
      <c r="A55" t="s">
        <v>459</v>
      </c>
      <c r="B55">
        <v>0</v>
      </c>
      <c r="C55">
        <v>1</v>
      </c>
      <c r="D55">
        <v>1</v>
      </c>
      <c r="E55" s="2">
        <f>AVERAGE(B55:D55)</f>
        <v>0.66666666666666663</v>
      </c>
      <c r="F55">
        <v>75</v>
      </c>
      <c r="G55">
        <v>93</v>
      </c>
      <c r="H55">
        <v>142</v>
      </c>
      <c r="I55" s="2">
        <f>AVERAGE(F55:H55)</f>
        <v>103.33333333333333</v>
      </c>
      <c r="J55" s="3">
        <f>I55/E55</f>
        <v>155</v>
      </c>
      <c r="K55" s="3">
        <f>LOG(J55,2)</f>
        <v>7.2761244052742384</v>
      </c>
      <c r="L55">
        <v>43.675178709999997</v>
      </c>
      <c r="M55">
        <v>6.9406260499999997</v>
      </c>
      <c r="N55">
        <v>0.99197388600000003</v>
      </c>
      <c r="O55">
        <v>6.9967830299999996</v>
      </c>
      <c r="P55" s="1">
        <v>2.6200000000000001E-12</v>
      </c>
      <c r="Q55" s="1">
        <v>1.4900000000000002E-11</v>
      </c>
      <c r="R55">
        <v>0</v>
      </c>
      <c r="S55">
        <v>1</v>
      </c>
      <c r="T55">
        <v>0</v>
      </c>
      <c r="U55" s="2">
        <f>AVERAGE(R55:T55)</f>
        <v>0.33333333333333331</v>
      </c>
      <c r="V55">
        <v>60</v>
      </c>
      <c r="W55">
        <v>130</v>
      </c>
      <c r="X55">
        <v>112</v>
      </c>
      <c r="Y55" s="2">
        <f>AVERAGE(V55:X55)</f>
        <v>100.66666666666667</v>
      </c>
      <c r="Z55" s="3">
        <f>Y55/U55</f>
        <v>302.00000000000006</v>
      </c>
      <c r="AA55" s="3">
        <f>LOG(Z55,2)</f>
        <v>8.2384047393250786</v>
      </c>
      <c r="AB55">
        <v>955.99344380000002</v>
      </c>
      <c r="AC55">
        <v>0.45815019200000001</v>
      </c>
      <c r="AD55">
        <v>6.5216118000000003E-2</v>
      </c>
      <c r="AE55">
        <v>7.025106804</v>
      </c>
      <c r="AF55" s="1">
        <v>2.1400000000000002E-12</v>
      </c>
      <c r="AG55" s="1">
        <v>7.7999999999999999E-12</v>
      </c>
    </row>
    <row r="56" spans="1:33" x14ac:dyDescent="0.2">
      <c r="A56" t="s">
        <v>464</v>
      </c>
      <c r="B56">
        <v>3</v>
      </c>
      <c r="C56">
        <v>2</v>
      </c>
      <c r="D56">
        <v>0</v>
      </c>
      <c r="E56" s="2">
        <f>AVERAGE(B56:D56)</f>
        <v>1.6666666666666667</v>
      </c>
      <c r="F56">
        <v>63</v>
      </c>
      <c r="G56">
        <v>76</v>
      </c>
      <c r="H56">
        <v>110</v>
      </c>
      <c r="I56" s="2">
        <f>AVERAGE(F56:H56)</f>
        <v>83</v>
      </c>
      <c r="J56" s="3">
        <f>I56/E56</f>
        <v>49.8</v>
      </c>
      <c r="K56" s="3">
        <f>LOG(J56,2)</f>
        <v>5.6380738371807189</v>
      </c>
      <c r="L56">
        <v>36.076790000000003</v>
      </c>
      <c r="M56">
        <v>5.331413961</v>
      </c>
      <c r="N56">
        <v>0.70923726200000003</v>
      </c>
      <c r="O56">
        <v>7.5171092220000002</v>
      </c>
      <c r="P56" s="1">
        <v>5.6000000000000001E-14</v>
      </c>
      <c r="Q56" s="1">
        <v>3.5200000000000001E-13</v>
      </c>
      <c r="R56">
        <v>1</v>
      </c>
      <c r="S56">
        <v>0</v>
      </c>
      <c r="T56">
        <v>0</v>
      </c>
      <c r="U56" s="2">
        <f>AVERAGE(R56:T56)</f>
        <v>0.33333333333333331</v>
      </c>
      <c r="V56">
        <v>54</v>
      </c>
      <c r="W56">
        <v>118</v>
      </c>
      <c r="X56">
        <v>117</v>
      </c>
      <c r="Y56" s="2">
        <f>AVERAGE(V56:X56)</f>
        <v>96.333333333333329</v>
      </c>
      <c r="Z56" s="3">
        <f>Y56/U56</f>
        <v>289</v>
      </c>
      <c r="AA56" s="3">
        <f>LOG(Z56,2)</f>
        <v>8.17492568250068</v>
      </c>
      <c r="AB56">
        <v>233.47499020000001</v>
      </c>
      <c r="AC56">
        <v>0.92318027999999996</v>
      </c>
      <c r="AD56">
        <v>0.132666691</v>
      </c>
      <c r="AE56">
        <v>6.9586440439999997</v>
      </c>
      <c r="AF56" s="1">
        <v>3.4399999999999999E-12</v>
      </c>
      <c r="AG56" s="1">
        <v>1.24E-11</v>
      </c>
    </row>
    <row r="57" spans="1:33" x14ac:dyDescent="0.2">
      <c r="A57" t="s">
        <v>465</v>
      </c>
      <c r="B57">
        <v>0</v>
      </c>
      <c r="C57">
        <v>0</v>
      </c>
      <c r="D57">
        <v>3</v>
      </c>
      <c r="E57" s="2">
        <f>AVERAGE(B57:D57)</f>
        <v>1</v>
      </c>
      <c r="F57">
        <v>74</v>
      </c>
      <c r="G57">
        <v>79</v>
      </c>
      <c r="H57">
        <v>93</v>
      </c>
      <c r="I57" s="2">
        <f>AVERAGE(F57:H57)</f>
        <v>82</v>
      </c>
      <c r="J57" s="3">
        <f>I57/E57</f>
        <v>82</v>
      </c>
      <c r="K57" s="3">
        <f>LOG(J57,2)</f>
        <v>6.3575520046180847</v>
      </c>
      <c r="L57">
        <v>35.61451297</v>
      </c>
      <c r="M57">
        <v>6.11917884</v>
      </c>
      <c r="N57">
        <v>0.87781226199999995</v>
      </c>
      <c r="O57">
        <v>6.9709425429999996</v>
      </c>
      <c r="P57" s="1">
        <v>3.1500000000000001E-12</v>
      </c>
      <c r="Q57" s="1">
        <v>1.7799999999999999E-11</v>
      </c>
      <c r="R57">
        <v>0</v>
      </c>
      <c r="S57">
        <v>1</v>
      </c>
      <c r="T57">
        <v>0</v>
      </c>
      <c r="U57" s="2">
        <f>AVERAGE(R57:T57)</f>
        <v>0.33333333333333331</v>
      </c>
      <c r="V57">
        <v>57</v>
      </c>
      <c r="W57">
        <v>103</v>
      </c>
      <c r="X57">
        <v>124</v>
      </c>
      <c r="Y57" s="2">
        <f>AVERAGE(V57:X57)</f>
        <v>94.666666666666671</v>
      </c>
      <c r="Z57" s="3">
        <f>Y57/U57</f>
        <v>284.00000000000006</v>
      </c>
      <c r="AA57" s="3">
        <f>LOG(Z57,2)</f>
        <v>8.1497471195046831</v>
      </c>
      <c r="AB57">
        <v>547.40879010000003</v>
      </c>
      <c r="AC57">
        <v>0.59309402</v>
      </c>
      <c r="AD57">
        <v>8.5371451000000001E-2</v>
      </c>
      <c r="AE57">
        <v>6.9472173069999998</v>
      </c>
      <c r="AF57" s="1">
        <v>3.7299999999999997E-12</v>
      </c>
      <c r="AG57" s="1">
        <v>1.34E-11</v>
      </c>
    </row>
    <row r="58" spans="1:33" x14ac:dyDescent="0.2">
      <c r="A58" t="s">
        <v>413</v>
      </c>
      <c r="B58">
        <v>2</v>
      </c>
      <c r="C58">
        <v>1</v>
      </c>
      <c r="D58">
        <v>2</v>
      </c>
      <c r="E58" s="2">
        <f>AVERAGE(B58:D58)</f>
        <v>1.6666666666666667</v>
      </c>
      <c r="F58">
        <v>145</v>
      </c>
      <c r="G58">
        <v>167</v>
      </c>
      <c r="H58">
        <v>217</v>
      </c>
      <c r="I58" s="2">
        <f>AVERAGE(F58:H58)</f>
        <v>176.33333333333334</v>
      </c>
      <c r="J58" s="3">
        <f>I58/E58</f>
        <v>105.8</v>
      </c>
      <c r="K58" s="3">
        <f>LOG(J58,2)</f>
        <v>6.7251958172266635</v>
      </c>
      <c r="L58">
        <v>75.823201659999995</v>
      </c>
      <c r="M58">
        <v>6.4624500359999999</v>
      </c>
      <c r="N58">
        <v>0.67811478300000005</v>
      </c>
      <c r="O58">
        <v>9.5300238180000001</v>
      </c>
      <c r="P58" s="1">
        <v>1.5700000000000001E-21</v>
      </c>
      <c r="Q58" s="1">
        <v>1.4299999999999999E-20</v>
      </c>
      <c r="R58">
        <v>1</v>
      </c>
      <c r="S58">
        <v>0</v>
      </c>
      <c r="T58">
        <v>1</v>
      </c>
      <c r="U58" s="2">
        <f>AVERAGE(R58:T58)</f>
        <v>0.66666666666666663</v>
      </c>
      <c r="V58">
        <v>99</v>
      </c>
      <c r="W58">
        <v>239</v>
      </c>
      <c r="X58">
        <v>225</v>
      </c>
      <c r="Y58" s="2">
        <f>AVERAGE(V58:X58)</f>
        <v>187.66666666666666</v>
      </c>
      <c r="Z58" s="3">
        <f>Y58/U58</f>
        <v>281.5</v>
      </c>
      <c r="AA58" s="3">
        <f>LOG(Z58,2)</f>
        <v>8.1369911120802296</v>
      </c>
      <c r="AB58">
        <v>99.848532140000003</v>
      </c>
      <c r="AC58">
        <v>1.6677436130000001</v>
      </c>
      <c r="AD58">
        <v>0.20485472900000001</v>
      </c>
      <c r="AE58">
        <v>8.1411037890000006</v>
      </c>
      <c r="AF58" s="1">
        <v>3.9200000000000001E-16</v>
      </c>
      <c r="AG58" s="1">
        <v>1.66E-15</v>
      </c>
    </row>
    <row r="59" spans="1:33" x14ac:dyDescent="0.2">
      <c r="A59" t="s">
        <v>280</v>
      </c>
      <c r="B59">
        <v>4</v>
      </c>
      <c r="C59">
        <v>2</v>
      </c>
      <c r="D59">
        <v>4</v>
      </c>
      <c r="E59" s="2">
        <f>AVERAGE(B59:D59)</f>
        <v>3.3333333333333335</v>
      </c>
      <c r="F59">
        <v>225</v>
      </c>
      <c r="G59">
        <v>246</v>
      </c>
      <c r="H59">
        <v>383</v>
      </c>
      <c r="I59" s="2">
        <f>AVERAGE(F59:H59)</f>
        <v>284.66666666666669</v>
      </c>
      <c r="J59" s="3">
        <f>I59/E59</f>
        <v>85.4</v>
      </c>
      <c r="K59" s="3">
        <f>LOG(J59,2)</f>
        <v>6.4161641647331287</v>
      </c>
      <c r="L59">
        <v>121.1912148</v>
      </c>
      <c r="M59">
        <v>6.1362287389999999</v>
      </c>
      <c r="N59">
        <v>0.48700369500000001</v>
      </c>
      <c r="O59">
        <v>12.59996342</v>
      </c>
      <c r="P59" s="1">
        <v>2.1099999999999999E-36</v>
      </c>
      <c r="Q59" s="1">
        <v>3.3E-35</v>
      </c>
      <c r="R59">
        <v>2</v>
      </c>
      <c r="S59">
        <v>1</v>
      </c>
      <c r="T59">
        <v>1</v>
      </c>
      <c r="U59" s="2">
        <f>AVERAGE(R59:T59)</f>
        <v>1.3333333333333333</v>
      </c>
      <c r="V59">
        <v>208</v>
      </c>
      <c r="W59">
        <v>430</v>
      </c>
      <c r="X59">
        <v>446</v>
      </c>
      <c r="Y59" s="2">
        <f>AVERAGE(V59:X59)</f>
        <v>361.33333333333331</v>
      </c>
      <c r="Z59" s="3">
        <f>Y59/U59</f>
        <v>271</v>
      </c>
      <c r="AA59" s="3">
        <f>LOG(Z59,2)</f>
        <v>8.0821490413538726</v>
      </c>
      <c r="AB59">
        <v>1112.072365</v>
      </c>
      <c r="AC59">
        <v>0.81979684399999997</v>
      </c>
      <c r="AD59">
        <v>7.1548466000000005E-2</v>
      </c>
      <c r="AE59">
        <v>11.45792344</v>
      </c>
      <c r="AF59" s="1">
        <v>2.1499999999999998E-30</v>
      </c>
      <c r="AG59" s="1">
        <v>1.3900000000000001E-29</v>
      </c>
    </row>
    <row r="60" spans="1:33" x14ac:dyDescent="0.2">
      <c r="A60" t="s">
        <v>471</v>
      </c>
      <c r="B60">
        <v>37</v>
      </c>
      <c r="C60">
        <v>10</v>
      </c>
      <c r="D60">
        <v>43</v>
      </c>
      <c r="E60" s="2">
        <f>AVERAGE(B60:D60)</f>
        <v>30</v>
      </c>
      <c r="F60">
        <v>59</v>
      </c>
      <c r="G60">
        <v>59</v>
      </c>
      <c r="H60">
        <v>99</v>
      </c>
      <c r="I60" s="2">
        <f>AVERAGE(F60:H60)</f>
        <v>72.333333333333329</v>
      </c>
      <c r="J60" s="3">
        <f>I60/E60</f>
        <v>2.411111111111111</v>
      </c>
      <c r="K60" s="3">
        <f>LOG(J60,2)</f>
        <v>1.2696981361148048</v>
      </c>
      <c r="L60">
        <v>1670.7120110000001</v>
      </c>
      <c r="M60">
        <v>0.22637801199999999</v>
      </c>
      <c r="N60">
        <v>6.8257074000000001E-2</v>
      </c>
      <c r="O60">
        <v>3.3165502060000001</v>
      </c>
      <c r="P60">
        <v>9.1136199999999998E-4</v>
      </c>
      <c r="Q60">
        <v>2.3537240000000002E-3</v>
      </c>
      <c r="R60">
        <v>1</v>
      </c>
      <c r="S60">
        <v>0</v>
      </c>
      <c r="T60">
        <v>0</v>
      </c>
      <c r="U60" s="2">
        <f>AVERAGE(R60:T60)</f>
        <v>0.33333333333333331</v>
      </c>
      <c r="V60">
        <v>59</v>
      </c>
      <c r="W60">
        <v>93</v>
      </c>
      <c r="X60">
        <v>116</v>
      </c>
      <c r="Y60" s="2">
        <f>AVERAGE(V60:X60)</f>
        <v>89.333333333333329</v>
      </c>
      <c r="Z60" s="3">
        <f>Y60/U60</f>
        <v>268</v>
      </c>
      <c r="AA60" s="3">
        <f>LOG(Z60,2)</f>
        <v>8.0660891904577721</v>
      </c>
      <c r="AB60">
        <v>44.370240150000001</v>
      </c>
      <c r="AC60">
        <v>7.2588047510000004</v>
      </c>
      <c r="AD60">
        <v>1.0553665270000001</v>
      </c>
      <c r="AE60">
        <v>6.877994105</v>
      </c>
      <c r="AF60" s="1">
        <v>6.0699999999999998E-12</v>
      </c>
      <c r="AG60" s="1">
        <v>2.17E-11</v>
      </c>
    </row>
    <row r="61" spans="1:33" x14ac:dyDescent="0.2">
      <c r="A61" t="s">
        <v>473</v>
      </c>
      <c r="B61">
        <v>31</v>
      </c>
      <c r="C61">
        <v>13</v>
      </c>
      <c r="D61">
        <v>21</v>
      </c>
      <c r="E61" s="2">
        <f>AVERAGE(B61:D61)</f>
        <v>21.666666666666668</v>
      </c>
      <c r="F61">
        <v>184</v>
      </c>
      <c r="G61">
        <v>171</v>
      </c>
      <c r="H61">
        <v>224</v>
      </c>
      <c r="I61" s="2">
        <f>AVERAGE(F61:H61)</f>
        <v>193</v>
      </c>
      <c r="J61" s="3">
        <f>I61/E61</f>
        <v>8.907692307692308</v>
      </c>
      <c r="K61" s="3">
        <f>LOG(J61,2)</f>
        <v>3.1550517249607823</v>
      </c>
      <c r="L61">
        <v>94.912524910000002</v>
      </c>
      <c r="M61">
        <v>2.8717148369999999</v>
      </c>
      <c r="N61">
        <v>0.26676493000000001</v>
      </c>
      <c r="O61">
        <v>10.7649639</v>
      </c>
      <c r="P61" s="1">
        <v>5.0399999999999998E-27</v>
      </c>
      <c r="Q61" s="1">
        <v>5.7199999999999999E-26</v>
      </c>
      <c r="R61">
        <v>0</v>
      </c>
      <c r="S61">
        <v>1</v>
      </c>
      <c r="T61">
        <v>0</v>
      </c>
      <c r="U61" s="2">
        <f>AVERAGE(R61:T61)</f>
        <v>0.33333333333333331</v>
      </c>
      <c r="V61">
        <v>53</v>
      </c>
      <c r="W61">
        <v>112</v>
      </c>
      <c r="X61">
        <v>101</v>
      </c>
      <c r="Y61" s="2">
        <f>AVERAGE(V61:X61)</f>
        <v>88.666666666666671</v>
      </c>
      <c r="Z61" s="3">
        <f>Y61/U61</f>
        <v>266.00000000000006</v>
      </c>
      <c r="AA61" s="3">
        <f>LOG(Z61,2)</f>
        <v>8.0552824355011907</v>
      </c>
      <c r="AB61">
        <v>1635.8673920000001</v>
      </c>
      <c r="AC61">
        <v>0.37511212399999999</v>
      </c>
      <c r="AD61">
        <v>5.4732997999999998E-2</v>
      </c>
      <c r="AE61">
        <v>6.853491236</v>
      </c>
      <c r="AF61" s="1">
        <v>7.2100000000000002E-12</v>
      </c>
      <c r="AG61" s="1">
        <v>2.5600000000000001E-11</v>
      </c>
    </row>
    <row r="62" spans="1:33" x14ac:dyDescent="0.2">
      <c r="A62" t="s">
        <v>417</v>
      </c>
      <c r="B62">
        <v>2</v>
      </c>
      <c r="C62">
        <v>0</v>
      </c>
      <c r="D62">
        <v>0</v>
      </c>
      <c r="E62" s="2">
        <f>AVERAGE(B62:D62)</f>
        <v>0.66666666666666663</v>
      </c>
      <c r="F62">
        <v>134</v>
      </c>
      <c r="G62">
        <v>164</v>
      </c>
      <c r="H62">
        <v>225</v>
      </c>
      <c r="I62" s="2">
        <f>AVERAGE(F62:H62)</f>
        <v>174.33333333333334</v>
      </c>
      <c r="J62" s="3">
        <f>I62/E62</f>
        <v>261.50000000000006</v>
      </c>
      <c r="K62" s="3">
        <f>LOG(J62,2)</f>
        <v>8.030667136246942</v>
      </c>
      <c r="L62">
        <v>73.768691910000001</v>
      </c>
      <c r="M62">
        <v>7.7163006190000001</v>
      </c>
      <c r="N62">
        <v>0.97867480699999998</v>
      </c>
      <c r="O62">
        <v>7.8844377730000001</v>
      </c>
      <c r="P62" s="1">
        <v>3.1600000000000001E-15</v>
      </c>
      <c r="Q62" s="1">
        <v>2.1300000000000001E-14</v>
      </c>
      <c r="R62">
        <v>1</v>
      </c>
      <c r="S62">
        <v>1</v>
      </c>
      <c r="T62">
        <v>0</v>
      </c>
      <c r="U62" s="2">
        <f>AVERAGE(R62:T62)</f>
        <v>0.66666666666666663</v>
      </c>
      <c r="V62">
        <v>90</v>
      </c>
      <c r="W62">
        <v>212</v>
      </c>
      <c r="X62">
        <v>220</v>
      </c>
      <c r="Y62" s="2">
        <f>AVERAGE(V62:X62)</f>
        <v>174</v>
      </c>
      <c r="Z62" s="3">
        <f>Y62/U62</f>
        <v>261</v>
      </c>
      <c r="AA62" s="3">
        <f>LOG(Z62,2)</f>
        <v>8.0279059965698849</v>
      </c>
      <c r="AB62">
        <v>69.071287049999995</v>
      </c>
      <c r="AC62">
        <v>2.1658030089999998</v>
      </c>
      <c r="AD62">
        <v>0.26947418299999998</v>
      </c>
      <c r="AE62">
        <v>8.0371447390000004</v>
      </c>
      <c r="AF62" s="1">
        <v>9.1999999999999996E-16</v>
      </c>
      <c r="AG62" s="1">
        <v>3.8499999999999998E-15</v>
      </c>
    </row>
    <row r="63" spans="1:33" x14ac:dyDescent="0.2">
      <c r="A63" t="s">
        <v>228</v>
      </c>
      <c r="B63">
        <v>2</v>
      </c>
      <c r="C63">
        <v>1</v>
      </c>
      <c r="D63">
        <v>1</v>
      </c>
      <c r="E63" s="2">
        <f>AVERAGE(B63:D63)</f>
        <v>1.3333333333333333</v>
      </c>
      <c r="F63">
        <v>310</v>
      </c>
      <c r="G63">
        <v>352</v>
      </c>
      <c r="H63">
        <v>538</v>
      </c>
      <c r="I63" s="2">
        <f>AVERAGE(F63:H63)</f>
        <v>400</v>
      </c>
      <c r="J63" s="3">
        <f>I63/E63</f>
        <v>300</v>
      </c>
      <c r="K63" s="3">
        <f>LOG(J63,2)</f>
        <v>8.2288186904958813</v>
      </c>
      <c r="L63">
        <v>168.44770339999999</v>
      </c>
      <c r="M63">
        <v>7.9503146630000003</v>
      </c>
      <c r="N63">
        <v>0.73636151000000005</v>
      </c>
      <c r="O63">
        <v>10.79675479</v>
      </c>
      <c r="P63" s="1">
        <v>3.5699999999999998E-27</v>
      </c>
      <c r="Q63" s="1">
        <v>4.0799999999999999E-26</v>
      </c>
      <c r="R63">
        <v>3</v>
      </c>
      <c r="S63">
        <v>3</v>
      </c>
      <c r="T63">
        <v>0</v>
      </c>
      <c r="U63" s="2">
        <f>AVERAGE(R63:T63)</f>
        <v>2</v>
      </c>
      <c r="V63">
        <v>266</v>
      </c>
      <c r="W63">
        <v>625</v>
      </c>
      <c r="X63">
        <v>627</v>
      </c>
      <c r="Y63" s="2">
        <f>AVERAGE(V63:X63)</f>
        <v>506</v>
      </c>
      <c r="Z63" s="3">
        <f>Y63/U63</f>
        <v>253</v>
      </c>
      <c r="AA63" s="3">
        <f>LOG(Z63,2)</f>
        <v>7.9829935746943104</v>
      </c>
      <c r="AB63">
        <v>165.7376424</v>
      </c>
      <c r="AC63">
        <v>2.3422612549999999</v>
      </c>
      <c r="AD63">
        <v>0.16956283799999999</v>
      </c>
      <c r="AE63">
        <v>13.81352942</v>
      </c>
      <c r="AF63" s="1">
        <v>2.1100000000000002E-43</v>
      </c>
      <c r="AG63" s="1">
        <v>1.81E-42</v>
      </c>
    </row>
    <row r="64" spans="1:33" x14ac:dyDescent="0.2">
      <c r="A64" t="s">
        <v>351</v>
      </c>
      <c r="B64">
        <v>3</v>
      </c>
      <c r="C64">
        <v>2</v>
      </c>
      <c r="D64">
        <v>6</v>
      </c>
      <c r="E64" s="2">
        <f>AVERAGE(B64:D64)</f>
        <v>3.6666666666666665</v>
      </c>
      <c r="F64">
        <v>175</v>
      </c>
      <c r="G64">
        <v>221</v>
      </c>
      <c r="H64">
        <v>315</v>
      </c>
      <c r="I64" s="2">
        <f>AVERAGE(F64:H64)</f>
        <v>237</v>
      </c>
      <c r="J64" s="3">
        <f>I64/E64</f>
        <v>64.63636363636364</v>
      </c>
      <c r="K64" s="3">
        <f>LOG(J64,2)</f>
        <v>6.0142741309821179</v>
      </c>
      <c r="L64">
        <v>101.4426157</v>
      </c>
      <c r="M64">
        <v>5.7369106490000004</v>
      </c>
      <c r="N64">
        <v>0.47463072899999997</v>
      </c>
      <c r="O64">
        <v>12.087103300000001</v>
      </c>
      <c r="P64" s="1">
        <v>1.2399999999999999E-33</v>
      </c>
      <c r="Q64" s="1">
        <v>1.7699999999999999E-32</v>
      </c>
      <c r="R64">
        <v>3</v>
      </c>
      <c r="S64">
        <v>0</v>
      </c>
      <c r="T64">
        <v>0</v>
      </c>
      <c r="U64" s="2">
        <f>AVERAGE(R64:T64)</f>
        <v>1</v>
      </c>
      <c r="V64">
        <v>158</v>
      </c>
      <c r="W64">
        <v>292</v>
      </c>
      <c r="X64">
        <v>293</v>
      </c>
      <c r="Y64" s="2">
        <f>AVERAGE(V64:X64)</f>
        <v>247.66666666666666</v>
      </c>
      <c r="Z64" s="3">
        <f>Y64/U64</f>
        <v>247.66666666666666</v>
      </c>
      <c r="AA64" s="3">
        <f>LOG(Z64,2)</f>
        <v>7.9522558998174402</v>
      </c>
      <c r="AB64">
        <v>555.66140110000003</v>
      </c>
      <c r="AC64">
        <v>0.823879001</v>
      </c>
      <c r="AD64">
        <v>8.4273623000000006E-2</v>
      </c>
      <c r="AE64">
        <v>9.7762380629999992</v>
      </c>
      <c r="AF64" s="1">
        <v>1.4200000000000001E-22</v>
      </c>
      <c r="AG64" s="1">
        <v>7.3900000000000003E-22</v>
      </c>
    </row>
    <row r="65" spans="1:33" x14ac:dyDescent="0.2">
      <c r="A65" t="s">
        <v>291</v>
      </c>
      <c r="B65">
        <v>2</v>
      </c>
      <c r="C65">
        <v>2</v>
      </c>
      <c r="D65">
        <v>0</v>
      </c>
      <c r="E65" s="2">
        <f>AVERAGE(B65:D65)</f>
        <v>1.3333333333333333</v>
      </c>
      <c r="F65">
        <v>188</v>
      </c>
      <c r="G65">
        <v>200</v>
      </c>
      <c r="H65">
        <v>304</v>
      </c>
      <c r="I65" s="2">
        <f>AVERAGE(F65:H65)</f>
        <v>230.66666666666666</v>
      </c>
      <c r="J65" s="3">
        <f>I65/E65</f>
        <v>173</v>
      </c>
      <c r="K65" s="3">
        <f>LOG(J65,2)</f>
        <v>7.4346282276367255</v>
      </c>
      <c r="L65">
        <v>98.104383909999996</v>
      </c>
      <c r="M65">
        <v>7.1495636859999996</v>
      </c>
      <c r="N65">
        <v>0.74249587500000003</v>
      </c>
      <c r="O65">
        <v>9.6290955010000001</v>
      </c>
      <c r="P65" s="1">
        <v>6.0299999999999998E-22</v>
      </c>
      <c r="Q65" s="1">
        <v>5.5800000000000003E-21</v>
      </c>
      <c r="R65">
        <v>4</v>
      </c>
      <c r="S65">
        <v>0</v>
      </c>
      <c r="T65">
        <v>0</v>
      </c>
      <c r="U65" s="2">
        <f>AVERAGE(R65:T65)</f>
        <v>1.3333333333333333</v>
      </c>
      <c r="V65">
        <v>171</v>
      </c>
      <c r="W65">
        <v>381</v>
      </c>
      <c r="X65">
        <v>368</v>
      </c>
      <c r="Y65" s="2">
        <f>AVERAGE(V65:X65)</f>
        <v>306.66666666666669</v>
      </c>
      <c r="Z65" s="3">
        <f>Y65/U65</f>
        <v>230.00000000000003</v>
      </c>
      <c r="AA65" s="3">
        <f>LOG(Z65,2)</f>
        <v>7.8454900509443757</v>
      </c>
      <c r="AB65">
        <v>359.22282269999999</v>
      </c>
      <c r="AC65">
        <v>1.1937829980000001</v>
      </c>
      <c r="AD65">
        <v>0.10767336700000001</v>
      </c>
      <c r="AE65">
        <v>11.08707777</v>
      </c>
      <c r="AF65" s="1">
        <v>1.4500000000000001E-28</v>
      </c>
      <c r="AG65" s="1">
        <v>8.9300000000000007E-28</v>
      </c>
    </row>
    <row r="66" spans="1:33" x14ac:dyDescent="0.2">
      <c r="A66" t="s">
        <v>492</v>
      </c>
      <c r="B66">
        <v>17</v>
      </c>
      <c r="C66">
        <v>5</v>
      </c>
      <c r="D66">
        <v>21</v>
      </c>
      <c r="E66" s="2">
        <f>AVERAGE(B66:D66)</f>
        <v>14.333333333333334</v>
      </c>
      <c r="F66">
        <v>40</v>
      </c>
      <c r="G66">
        <v>30</v>
      </c>
      <c r="H66">
        <v>62</v>
      </c>
      <c r="I66" s="2">
        <f>AVERAGE(F66:H66)</f>
        <v>44</v>
      </c>
      <c r="J66" s="3">
        <f>I66/E66</f>
        <v>3.0697674418604648</v>
      </c>
      <c r="K66" s="3">
        <f>LOG(J66,2)</f>
        <v>1.6181293646563555</v>
      </c>
      <c r="L66">
        <v>375.65110449999997</v>
      </c>
      <c r="M66">
        <v>0.46516507600000001</v>
      </c>
      <c r="N66">
        <v>0.143617563</v>
      </c>
      <c r="O66">
        <v>3.2389149690000001</v>
      </c>
      <c r="P66">
        <v>1.1998530000000001E-3</v>
      </c>
      <c r="Q66">
        <v>3.0398320000000001E-3</v>
      </c>
      <c r="R66">
        <v>0</v>
      </c>
      <c r="S66">
        <v>0</v>
      </c>
      <c r="T66">
        <v>1</v>
      </c>
      <c r="U66" s="2">
        <f>AVERAGE(R66:T66)</f>
        <v>0.33333333333333331</v>
      </c>
      <c r="V66">
        <v>27</v>
      </c>
      <c r="W66">
        <v>111</v>
      </c>
      <c r="X66">
        <v>90</v>
      </c>
      <c r="Y66" s="2">
        <f>AVERAGE(V66:X66)</f>
        <v>76</v>
      </c>
      <c r="Z66" s="3">
        <f>Y66/U66</f>
        <v>228</v>
      </c>
      <c r="AA66" s="3">
        <f>LOG(Z66,2)</f>
        <v>7.8328900141647422</v>
      </c>
      <c r="AB66">
        <v>190.4499107</v>
      </c>
      <c r="AC66">
        <v>0.95022071299999999</v>
      </c>
      <c r="AD66">
        <v>0.145462811</v>
      </c>
      <c r="AE66">
        <v>6.5323962020000002</v>
      </c>
      <c r="AF66" s="1">
        <v>6.4699999999999994E-11</v>
      </c>
      <c r="AG66" s="1">
        <v>2.1899999999999999E-10</v>
      </c>
    </row>
    <row r="67" spans="1:33" x14ac:dyDescent="0.2">
      <c r="A67" t="s">
        <v>357</v>
      </c>
      <c r="B67">
        <v>3</v>
      </c>
      <c r="C67">
        <v>0</v>
      </c>
      <c r="D67">
        <v>3</v>
      </c>
      <c r="E67" s="2">
        <f>AVERAGE(B67:D67)</f>
        <v>2</v>
      </c>
      <c r="F67">
        <v>132</v>
      </c>
      <c r="G67">
        <v>164</v>
      </c>
      <c r="H67">
        <v>177</v>
      </c>
      <c r="I67" s="2">
        <f>AVERAGE(F67:H67)</f>
        <v>157.66666666666666</v>
      </c>
      <c r="J67" s="3">
        <f>I67/E67</f>
        <v>78.833333333333329</v>
      </c>
      <c r="K67" s="3">
        <f>LOG(J67,2)</f>
        <v>6.3007338726182391</v>
      </c>
      <c r="L67">
        <v>68.555533130000001</v>
      </c>
      <c r="M67">
        <v>6.0670609029999998</v>
      </c>
      <c r="N67">
        <v>0.63436649300000003</v>
      </c>
      <c r="O67">
        <v>9.5639681050000007</v>
      </c>
      <c r="P67" s="1">
        <v>1.13E-21</v>
      </c>
      <c r="Q67" s="1">
        <v>1.0400000000000001E-20</v>
      </c>
      <c r="R67">
        <v>2</v>
      </c>
      <c r="S67">
        <v>1</v>
      </c>
      <c r="T67">
        <v>0</v>
      </c>
      <c r="U67" s="2">
        <f>AVERAGE(R67:T67)</f>
        <v>1</v>
      </c>
      <c r="V67">
        <v>135</v>
      </c>
      <c r="W67">
        <v>296</v>
      </c>
      <c r="X67">
        <v>238</v>
      </c>
      <c r="Y67" s="2">
        <f>AVERAGE(V67:X67)</f>
        <v>223</v>
      </c>
      <c r="Z67" s="3">
        <f>Y67/U67</f>
        <v>223</v>
      </c>
      <c r="AA67" s="3">
        <f>LOG(Z67,2)</f>
        <v>7.8008998999203047</v>
      </c>
      <c r="AB67">
        <v>119.6879351</v>
      </c>
      <c r="AC67">
        <v>8.1043445460000001</v>
      </c>
      <c r="AD67">
        <v>0.84811297500000005</v>
      </c>
      <c r="AE67">
        <v>9.5557370160000001</v>
      </c>
      <c r="AF67" s="1">
        <v>1.23E-21</v>
      </c>
      <c r="AG67" s="1">
        <v>6.2300000000000001E-21</v>
      </c>
    </row>
    <row r="68" spans="1:33" x14ac:dyDescent="0.2">
      <c r="A68" t="s">
        <v>488</v>
      </c>
      <c r="B68">
        <v>0</v>
      </c>
      <c r="C68">
        <v>0</v>
      </c>
      <c r="D68">
        <v>1</v>
      </c>
      <c r="E68" s="2">
        <f>AVERAGE(B68:D68)</f>
        <v>0.33333333333333331</v>
      </c>
      <c r="F68">
        <v>80</v>
      </c>
      <c r="G68">
        <v>72</v>
      </c>
      <c r="H68">
        <v>124</v>
      </c>
      <c r="I68" s="2">
        <f>AVERAGE(F68:H68)</f>
        <v>92</v>
      </c>
      <c r="J68" s="3">
        <f>I68/E68</f>
        <v>276</v>
      </c>
      <c r="K68" s="3">
        <f>LOG(J68,2)</f>
        <v>8.1085244567781682</v>
      </c>
      <c r="L68">
        <v>140.43790139999999</v>
      </c>
      <c r="M68">
        <v>1.1418177469999999</v>
      </c>
      <c r="N68">
        <v>0.18052473299999999</v>
      </c>
      <c r="O68">
        <v>6.3249934049999998</v>
      </c>
      <c r="P68" s="1">
        <v>2.5300000000000001E-10</v>
      </c>
      <c r="Q68" s="1">
        <v>1.26E-9</v>
      </c>
      <c r="R68">
        <v>1</v>
      </c>
      <c r="S68">
        <v>0</v>
      </c>
      <c r="T68">
        <v>0</v>
      </c>
      <c r="U68" s="2">
        <f>AVERAGE(R68:T68)</f>
        <v>0.33333333333333331</v>
      </c>
      <c r="V68">
        <v>41</v>
      </c>
      <c r="W68">
        <v>84</v>
      </c>
      <c r="X68">
        <v>89</v>
      </c>
      <c r="Y68" s="2">
        <f>AVERAGE(V68:X68)</f>
        <v>71.333333333333329</v>
      </c>
      <c r="Z68" s="3">
        <f>Y68/U68</f>
        <v>214</v>
      </c>
      <c r="AA68" s="3">
        <f>LOG(Z68,2)</f>
        <v>7.7414669864011465</v>
      </c>
      <c r="AB68">
        <v>31.670061130000001</v>
      </c>
      <c r="AC68">
        <v>2.615905659</v>
      </c>
      <c r="AD68">
        <v>0.39881900799999997</v>
      </c>
      <c r="AE68">
        <v>6.5591298509999998</v>
      </c>
      <c r="AF68" s="1">
        <v>5.4099999999999999E-11</v>
      </c>
      <c r="AG68" s="1">
        <v>1.8400000000000001E-10</v>
      </c>
    </row>
    <row r="69" spans="1:33" x14ac:dyDescent="0.2">
      <c r="A69" t="s">
        <v>299</v>
      </c>
      <c r="B69">
        <v>6</v>
      </c>
      <c r="C69">
        <v>4</v>
      </c>
      <c r="D69">
        <v>5</v>
      </c>
      <c r="E69" s="2">
        <f>AVERAGE(B69:D69)</f>
        <v>5</v>
      </c>
      <c r="F69">
        <v>202</v>
      </c>
      <c r="G69">
        <v>213</v>
      </c>
      <c r="H69">
        <v>345</v>
      </c>
      <c r="I69" s="2">
        <f>AVERAGE(F69:H69)</f>
        <v>253.33333333333334</v>
      </c>
      <c r="J69" s="3">
        <f>I69/E69</f>
        <v>50.666666666666671</v>
      </c>
      <c r="K69" s="3">
        <f>LOG(J69,2)</f>
        <v>5.66296501272243</v>
      </c>
      <c r="L69">
        <v>109.0886998</v>
      </c>
      <c r="M69">
        <v>5.3692873560000001</v>
      </c>
      <c r="N69">
        <v>0.41311355</v>
      </c>
      <c r="O69">
        <v>12.99712237</v>
      </c>
      <c r="P69" s="1">
        <v>1.27E-38</v>
      </c>
      <c r="Q69" s="1">
        <v>2.1099999999999999E-37</v>
      </c>
      <c r="R69">
        <v>1</v>
      </c>
      <c r="S69">
        <v>2</v>
      </c>
      <c r="T69">
        <v>1</v>
      </c>
      <c r="U69" s="2">
        <f>AVERAGE(R69:T69)</f>
        <v>1.3333333333333333</v>
      </c>
      <c r="V69">
        <v>142</v>
      </c>
      <c r="W69">
        <v>345</v>
      </c>
      <c r="X69">
        <v>360</v>
      </c>
      <c r="Y69" s="2">
        <f>AVERAGE(V69:X69)</f>
        <v>282.33333333333331</v>
      </c>
      <c r="Z69" s="3">
        <f>Y69/U69</f>
        <v>211.75</v>
      </c>
      <c r="AA69" s="3">
        <f>LOG(Z69,2)</f>
        <v>7.7262181593321992</v>
      </c>
      <c r="AB69">
        <v>79.623842789999998</v>
      </c>
      <c r="AC69">
        <v>2.811301469</v>
      </c>
      <c r="AD69">
        <v>0.258442071</v>
      </c>
      <c r="AE69">
        <v>10.877878580000001</v>
      </c>
      <c r="AF69" s="1">
        <v>1.47E-27</v>
      </c>
      <c r="AG69" s="1">
        <v>8.82E-27</v>
      </c>
    </row>
    <row r="70" spans="1:33" x14ac:dyDescent="0.2">
      <c r="A70" t="s">
        <v>430</v>
      </c>
      <c r="B70">
        <v>1</v>
      </c>
      <c r="C70">
        <v>3</v>
      </c>
      <c r="D70">
        <v>2</v>
      </c>
      <c r="E70" s="2">
        <f>AVERAGE(B70:D70)</f>
        <v>2</v>
      </c>
      <c r="F70">
        <v>75</v>
      </c>
      <c r="G70">
        <v>77</v>
      </c>
      <c r="H70">
        <v>119</v>
      </c>
      <c r="I70" s="2">
        <f>AVERAGE(F70:H70)</f>
        <v>90.333333333333329</v>
      </c>
      <c r="J70" s="3">
        <f>I70/E70</f>
        <v>45.166666666666664</v>
      </c>
      <c r="K70" s="3">
        <f>LOG(J70,2)</f>
        <v>5.4971865406327156</v>
      </c>
      <c r="L70">
        <v>39.62156718</v>
      </c>
      <c r="M70">
        <v>5.1800388440000003</v>
      </c>
      <c r="N70">
        <v>0.65111140199999995</v>
      </c>
      <c r="O70">
        <v>7.9556875060000003</v>
      </c>
      <c r="P70" s="1">
        <v>1.7800000000000001E-15</v>
      </c>
      <c r="Q70" s="1">
        <v>1.2199999999999999E-14</v>
      </c>
      <c r="R70">
        <v>1</v>
      </c>
      <c r="S70">
        <v>1</v>
      </c>
      <c r="T70">
        <v>0</v>
      </c>
      <c r="U70" s="2">
        <f>AVERAGE(R70:T70)</f>
        <v>0.66666666666666663</v>
      </c>
      <c r="V70">
        <v>87</v>
      </c>
      <c r="W70">
        <v>192</v>
      </c>
      <c r="X70">
        <v>138</v>
      </c>
      <c r="Y70" s="2">
        <f>AVERAGE(V70:X70)</f>
        <v>139</v>
      </c>
      <c r="Z70" s="3">
        <f>Y70/U70</f>
        <v>208.5</v>
      </c>
      <c r="AA70" s="3">
        <f>LOG(Z70,2)</f>
        <v>7.7039035734446637</v>
      </c>
      <c r="AB70">
        <v>890.12663190000001</v>
      </c>
      <c r="AC70">
        <v>0.53888977500000002</v>
      </c>
      <c r="AD70">
        <v>6.9959902000000004E-2</v>
      </c>
      <c r="AE70">
        <v>7.7028377529999998</v>
      </c>
      <c r="AF70" s="1">
        <v>1.3300000000000001E-14</v>
      </c>
      <c r="AG70" s="1">
        <v>5.3299999999999998E-14</v>
      </c>
    </row>
    <row r="71" spans="1:33" x14ac:dyDescent="0.2">
      <c r="A71" t="s">
        <v>491</v>
      </c>
      <c r="B71">
        <v>3</v>
      </c>
      <c r="C71">
        <v>2</v>
      </c>
      <c r="D71">
        <v>8</v>
      </c>
      <c r="E71" s="2">
        <f>AVERAGE(B71:D71)</f>
        <v>4.333333333333333</v>
      </c>
      <c r="F71">
        <v>35</v>
      </c>
      <c r="G71">
        <v>26</v>
      </c>
      <c r="H71">
        <v>57</v>
      </c>
      <c r="I71" s="2">
        <f>AVERAGE(F71:H71)</f>
        <v>39.333333333333336</v>
      </c>
      <c r="J71" s="3">
        <f>I71/E71</f>
        <v>9.0769230769230784</v>
      </c>
      <c r="K71" s="3">
        <f>LOG(J71,2)</f>
        <v>3.1822033312207498</v>
      </c>
      <c r="L71">
        <v>41.98945294</v>
      </c>
      <c r="M71">
        <v>1.6594703079999999</v>
      </c>
      <c r="N71">
        <v>0.33557643300000001</v>
      </c>
      <c r="O71">
        <v>4.9451336350000004</v>
      </c>
      <c r="P71" s="1">
        <v>7.61E-7</v>
      </c>
      <c r="Q71" s="1">
        <v>2.83E-6</v>
      </c>
      <c r="R71">
        <v>0</v>
      </c>
      <c r="S71">
        <v>0</v>
      </c>
      <c r="T71">
        <v>1</v>
      </c>
      <c r="U71" s="2">
        <f>AVERAGE(R71:T71)</f>
        <v>0.33333333333333331</v>
      </c>
      <c r="V71">
        <v>50</v>
      </c>
      <c r="W71">
        <v>67</v>
      </c>
      <c r="X71">
        <v>89</v>
      </c>
      <c r="Y71" s="2">
        <f>AVERAGE(V71:X71)</f>
        <v>68.666666666666671</v>
      </c>
      <c r="Z71" s="3">
        <f>Y71/U71</f>
        <v>206.00000000000003</v>
      </c>
      <c r="AA71" s="3">
        <f>LOG(Z71,2)</f>
        <v>7.6865005271832185</v>
      </c>
      <c r="AB71">
        <v>22.04925313</v>
      </c>
      <c r="AC71">
        <v>8.0796039460000006</v>
      </c>
      <c r="AD71">
        <v>1.236479519</v>
      </c>
      <c r="AE71">
        <v>6.5343613249999999</v>
      </c>
      <c r="AF71" s="1">
        <v>6.3899999999999994E-11</v>
      </c>
      <c r="AG71" s="1">
        <v>2.16E-10</v>
      </c>
    </row>
    <row r="72" spans="1:33" x14ac:dyDescent="0.2">
      <c r="A72" t="s">
        <v>306</v>
      </c>
      <c r="B72">
        <v>20</v>
      </c>
      <c r="C72">
        <v>9</v>
      </c>
      <c r="D72">
        <v>31</v>
      </c>
      <c r="E72" s="2">
        <f>AVERAGE(B72:D72)</f>
        <v>20</v>
      </c>
      <c r="F72">
        <v>108</v>
      </c>
      <c r="G72">
        <v>98</v>
      </c>
      <c r="H72">
        <v>166</v>
      </c>
      <c r="I72" s="2">
        <f>AVERAGE(F72:H72)</f>
        <v>124</v>
      </c>
      <c r="J72" s="3">
        <f>I72/E72</f>
        <v>6.2</v>
      </c>
      <c r="K72" s="3">
        <f>LOG(J72,2)</f>
        <v>2.6322682154995132</v>
      </c>
      <c r="L72">
        <v>62.403474420000002</v>
      </c>
      <c r="M72">
        <v>2.3548002229999998</v>
      </c>
      <c r="N72">
        <v>0.29747641699999999</v>
      </c>
      <c r="O72">
        <v>7.9159223750000001</v>
      </c>
      <c r="P72" s="1">
        <v>2.45E-15</v>
      </c>
      <c r="Q72" s="1">
        <v>1.66E-14</v>
      </c>
      <c r="R72">
        <v>0</v>
      </c>
      <c r="S72">
        <v>3</v>
      </c>
      <c r="T72">
        <v>1</v>
      </c>
      <c r="U72" s="2">
        <f>AVERAGE(R72:T72)</f>
        <v>1.3333333333333333</v>
      </c>
      <c r="V72">
        <v>148</v>
      </c>
      <c r="W72">
        <v>312</v>
      </c>
      <c r="X72">
        <v>351</v>
      </c>
      <c r="Y72" s="2">
        <f>AVERAGE(V72:X72)</f>
        <v>270.33333333333331</v>
      </c>
      <c r="Z72" s="3">
        <f>Y72/U72</f>
        <v>202.75</v>
      </c>
      <c r="AA72" s="3">
        <f>LOG(Z72,2)</f>
        <v>7.6635581042172731</v>
      </c>
      <c r="AB72">
        <v>6981.9657479999996</v>
      </c>
      <c r="AC72">
        <v>0.36989998400000001</v>
      </c>
      <c r="AD72">
        <v>3.4180482999999998E-2</v>
      </c>
      <c r="AE72">
        <v>10.82196484</v>
      </c>
      <c r="AF72" s="1">
        <v>2.7100000000000001E-27</v>
      </c>
      <c r="AG72" s="1">
        <v>1.61E-26</v>
      </c>
    </row>
    <row r="73" spans="1:33" x14ac:dyDescent="0.2">
      <c r="A73" t="s">
        <v>178</v>
      </c>
      <c r="B73">
        <v>150</v>
      </c>
      <c r="C73">
        <v>53</v>
      </c>
      <c r="D73">
        <v>182</v>
      </c>
      <c r="E73" s="2">
        <f>AVERAGE(B73:D73)</f>
        <v>128.33333333333334</v>
      </c>
      <c r="F73">
        <v>434</v>
      </c>
      <c r="G73">
        <v>374</v>
      </c>
      <c r="H73">
        <v>538</v>
      </c>
      <c r="I73" s="2">
        <f>AVERAGE(F73:H73)</f>
        <v>448.66666666666669</v>
      </c>
      <c r="J73" s="3">
        <f>I73/E73</f>
        <v>3.4961038961038962</v>
      </c>
      <c r="K73" s="3">
        <f>LOG(J73,2)</f>
        <v>1.8057480590280535</v>
      </c>
      <c r="L73">
        <v>256.67941330000002</v>
      </c>
      <c r="M73">
        <v>1.5543220129999999</v>
      </c>
      <c r="N73">
        <v>0.14629715300000001</v>
      </c>
      <c r="O73">
        <v>10.62441733</v>
      </c>
      <c r="P73" s="1">
        <v>2.2900000000000001E-26</v>
      </c>
      <c r="Q73" s="1">
        <v>2.5300000000000002E-25</v>
      </c>
      <c r="R73">
        <v>2</v>
      </c>
      <c r="S73">
        <v>6</v>
      </c>
      <c r="T73">
        <v>1</v>
      </c>
      <c r="U73" s="2">
        <f>AVERAGE(R73:T73)</f>
        <v>3</v>
      </c>
      <c r="V73">
        <v>337</v>
      </c>
      <c r="W73">
        <v>752</v>
      </c>
      <c r="X73">
        <v>693</v>
      </c>
      <c r="Y73" s="2">
        <f>AVERAGE(V73:X73)</f>
        <v>594</v>
      </c>
      <c r="Z73" s="3">
        <f>Y73/U73</f>
        <v>198</v>
      </c>
      <c r="AA73" s="3">
        <f>LOG(Z73,2)</f>
        <v>7.6293566200796095</v>
      </c>
      <c r="AB73">
        <v>1667.021463</v>
      </c>
      <c r="AC73">
        <v>0.85475009000000002</v>
      </c>
      <c r="AD73">
        <v>5.2893249000000003E-2</v>
      </c>
      <c r="AE73">
        <v>16.159908909999999</v>
      </c>
      <c r="AF73" s="1">
        <v>9.6699999999999992E-59</v>
      </c>
      <c r="AG73" s="1">
        <v>1.1099999999999999E-57</v>
      </c>
    </row>
    <row r="74" spans="1:33" x14ac:dyDescent="0.2">
      <c r="A74" t="s">
        <v>318</v>
      </c>
      <c r="B74">
        <v>62</v>
      </c>
      <c r="C74">
        <v>16</v>
      </c>
      <c r="D74">
        <v>57</v>
      </c>
      <c r="E74" s="2">
        <f>AVERAGE(B74:D74)</f>
        <v>45</v>
      </c>
      <c r="F74">
        <v>193</v>
      </c>
      <c r="G74">
        <v>187</v>
      </c>
      <c r="H74">
        <v>322</v>
      </c>
      <c r="I74" s="2">
        <f>AVERAGE(F74:H74)</f>
        <v>234</v>
      </c>
      <c r="J74" s="3">
        <f>I74/E74</f>
        <v>5.2</v>
      </c>
      <c r="K74" s="3">
        <f>LOG(J74,2)</f>
        <v>2.37851162325373</v>
      </c>
      <c r="L74">
        <v>119.962022</v>
      </c>
      <c r="M74">
        <v>2.1129484110000001</v>
      </c>
      <c r="N74">
        <v>0.21238474299999999</v>
      </c>
      <c r="O74">
        <v>9.9486826720000003</v>
      </c>
      <c r="P74" s="1">
        <v>2.5600000000000001E-23</v>
      </c>
      <c r="Q74" s="1">
        <v>2.5200000000000001E-22</v>
      </c>
      <c r="R74">
        <v>1</v>
      </c>
      <c r="S74">
        <v>2</v>
      </c>
      <c r="T74">
        <v>1</v>
      </c>
      <c r="U74" s="2">
        <f>AVERAGE(R74:T74)</f>
        <v>1.3333333333333333</v>
      </c>
      <c r="V74">
        <v>118</v>
      </c>
      <c r="W74">
        <v>332</v>
      </c>
      <c r="X74">
        <v>317</v>
      </c>
      <c r="Y74" s="2">
        <f>AVERAGE(V74:X74)</f>
        <v>255.66666666666666</v>
      </c>
      <c r="Z74" s="3">
        <f>Y74/U74</f>
        <v>191.75</v>
      </c>
      <c r="AA74" s="3">
        <f>LOG(Z74,2)</f>
        <v>7.5830827675029333</v>
      </c>
      <c r="AB74">
        <v>302.70011950000003</v>
      </c>
      <c r="AC74">
        <v>1.269745264</v>
      </c>
      <c r="AD74">
        <v>0.119504318</v>
      </c>
      <c r="AE74">
        <v>10.62509942</v>
      </c>
      <c r="AF74" s="1">
        <v>2.2799999999999999E-26</v>
      </c>
      <c r="AG74" s="1">
        <v>1.3199999999999999E-25</v>
      </c>
    </row>
    <row r="75" spans="1:33" x14ac:dyDescent="0.2">
      <c r="A75" t="s">
        <v>189</v>
      </c>
      <c r="B75">
        <v>4</v>
      </c>
      <c r="C75">
        <v>1</v>
      </c>
      <c r="D75">
        <v>4</v>
      </c>
      <c r="E75" s="2">
        <f>AVERAGE(B75:D75)</f>
        <v>3</v>
      </c>
      <c r="F75">
        <v>599</v>
      </c>
      <c r="G75">
        <v>586</v>
      </c>
      <c r="H75">
        <v>853</v>
      </c>
      <c r="I75" s="2">
        <f>AVERAGE(F75:H75)</f>
        <v>679.33333333333337</v>
      </c>
      <c r="J75" s="3">
        <f>I75/E75</f>
        <v>226.44444444444446</v>
      </c>
      <c r="K75" s="3">
        <f>LOG(J75,2)</f>
        <v>7.8230133347235009</v>
      </c>
      <c r="L75">
        <v>289.40796760000001</v>
      </c>
      <c r="M75">
        <v>7.5621419249999997</v>
      </c>
      <c r="N75">
        <v>0.494774357</v>
      </c>
      <c r="O75">
        <v>15.284021539999999</v>
      </c>
      <c r="P75" s="1">
        <v>9.77E-53</v>
      </c>
      <c r="Q75" s="1">
        <v>2.3499999999999999E-51</v>
      </c>
      <c r="R75">
        <v>3</v>
      </c>
      <c r="S75">
        <v>3</v>
      </c>
      <c r="T75">
        <v>3</v>
      </c>
      <c r="U75" s="2">
        <f>AVERAGE(R75:T75)</f>
        <v>3</v>
      </c>
      <c r="V75">
        <v>272</v>
      </c>
      <c r="W75">
        <v>726</v>
      </c>
      <c r="X75">
        <v>680</v>
      </c>
      <c r="Y75" s="2">
        <f>AVERAGE(V75:X75)</f>
        <v>559.33333333333337</v>
      </c>
      <c r="Z75" s="3">
        <f>Y75/U75</f>
        <v>186.44444444444446</v>
      </c>
      <c r="AA75" s="3">
        <f>LOG(Z75,2)</f>
        <v>7.5426019989975108</v>
      </c>
      <c r="AB75">
        <v>242.2289418</v>
      </c>
      <c r="AC75">
        <v>2.2533408029999999</v>
      </c>
      <c r="AD75">
        <v>0.142268595</v>
      </c>
      <c r="AE75">
        <v>15.83863822</v>
      </c>
      <c r="AF75" s="1">
        <v>1.68E-56</v>
      </c>
      <c r="AG75" s="1">
        <v>1.8599999999999998E-55</v>
      </c>
    </row>
    <row r="76" spans="1:33" x14ac:dyDescent="0.2">
      <c r="A76" t="s">
        <v>367</v>
      </c>
      <c r="B76">
        <v>1</v>
      </c>
      <c r="C76">
        <v>0</v>
      </c>
      <c r="D76">
        <v>3</v>
      </c>
      <c r="E76" s="2">
        <f>AVERAGE(B76:D76)</f>
        <v>1.3333333333333333</v>
      </c>
      <c r="F76">
        <v>102</v>
      </c>
      <c r="G76">
        <v>77</v>
      </c>
      <c r="H76">
        <v>115</v>
      </c>
      <c r="I76" s="2">
        <f>AVERAGE(F76:H76)</f>
        <v>98</v>
      </c>
      <c r="J76" s="3">
        <f>I76/E76</f>
        <v>73.5</v>
      </c>
      <c r="K76" s="3">
        <f>LOG(J76,2)</f>
        <v>6.1996723448363644</v>
      </c>
      <c r="L76">
        <v>42.519973960000002</v>
      </c>
      <c r="M76">
        <v>5.964280896</v>
      </c>
      <c r="N76">
        <v>0.78014931899999995</v>
      </c>
      <c r="O76">
        <v>7.6450504400000003</v>
      </c>
      <c r="P76" s="1">
        <v>2.0900000000000001E-14</v>
      </c>
      <c r="Q76" s="1">
        <v>1.3500000000000001E-13</v>
      </c>
      <c r="R76">
        <v>2</v>
      </c>
      <c r="S76">
        <v>1</v>
      </c>
      <c r="T76">
        <v>0</v>
      </c>
      <c r="U76" s="2">
        <f>AVERAGE(R76:T76)</f>
        <v>1</v>
      </c>
      <c r="V76">
        <v>98</v>
      </c>
      <c r="W76">
        <v>228</v>
      </c>
      <c r="X76">
        <v>232</v>
      </c>
      <c r="Y76" s="2">
        <f>AVERAGE(V76:X76)</f>
        <v>186</v>
      </c>
      <c r="Z76" s="3">
        <f>Y76/U76</f>
        <v>186</v>
      </c>
      <c r="AA76" s="3">
        <f>LOG(Z76,2)</f>
        <v>7.5391588111080319</v>
      </c>
      <c r="AB76">
        <v>359.10223109999998</v>
      </c>
      <c r="AC76">
        <v>0.96885668400000002</v>
      </c>
      <c r="AD76">
        <v>0.105232174</v>
      </c>
      <c r="AE76">
        <v>9.2068484890000004</v>
      </c>
      <c r="AF76" s="1">
        <v>3.3600000000000002E-20</v>
      </c>
      <c r="AG76" s="1">
        <v>1.6299999999999999E-19</v>
      </c>
    </row>
    <row r="77" spans="1:33" x14ac:dyDescent="0.2">
      <c r="A77" t="s">
        <v>438</v>
      </c>
      <c r="B77">
        <v>1</v>
      </c>
      <c r="C77">
        <v>1</v>
      </c>
      <c r="D77">
        <v>0</v>
      </c>
      <c r="E77" s="2">
        <f>AVERAGE(B77:D77)</f>
        <v>0.66666666666666663</v>
      </c>
      <c r="F77">
        <v>231</v>
      </c>
      <c r="G77">
        <v>227</v>
      </c>
      <c r="H77">
        <v>290</v>
      </c>
      <c r="I77" s="2">
        <f>AVERAGE(F77:H77)</f>
        <v>249.33333333333334</v>
      </c>
      <c r="J77" s="3">
        <f>I77/E77</f>
        <v>374.00000000000006</v>
      </c>
      <c r="K77" s="3">
        <f>LOG(J77,2)</f>
        <v>8.5468944598876373</v>
      </c>
      <c r="L77">
        <v>107.3679607</v>
      </c>
      <c r="M77">
        <v>8.2472168739999994</v>
      </c>
      <c r="N77">
        <v>0.97070187299999999</v>
      </c>
      <c r="O77">
        <v>8.4961377999999996</v>
      </c>
      <c r="P77" s="1">
        <v>1.96E-17</v>
      </c>
      <c r="Q77" s="1">
        <v>1.4799999999999999E-16</v>
      </c>
      <c r="R77">
        <v>1</v>
      </c>
      <c r="S77">
        <v>0</v>
      </c>
      <c r="T77">
        <v>1</v>
      </c>
      <c r="U77" s="2">
        <f>AVERAGE(R77:T77)</f>
        <v>0.66666666666666663</v>
      </c>
      <c r="V77">
        <v>57</v>
      </c>
      <c r="W77">
        <v>141</v>
      </c>
      <c r="X77">
        <v>168</v>
      </c>
      <c r="Y77" s="2">
        <f>AVERAGE(V77:X77)</f>
        <v>122</v>
      </c>
      <c r="Z77" s="3">
        <f>Y77/U77</f>
        <v>183</v>
      </c>
      <c r="AA77" s="3">
        <f>LOG(Z77,2)</f>
        <v>7.5156998382840436</v>
      </c>
      <c r="AB77">
        <v>40.177488789999998</v>
      </c>
      <c r="AC77">
        <v>6.51914558</v>
      </c>
      <c r="AD77">
        <v>0.87452919799999995</v>
      </c>
      <c r="AE77">
        <v>7.4544630329999997</v>
      </c>
      <c r="AF77" s="1">
        <v>9.0199999999999997E-14</v>
      </c>
      <c r="AG77" s="1">
        <v>3.4899999999999998E-13</v>
      </c>
    </row>
    <row r="78" spans="1:33" x14ac:dyDescent="0.2">
      <c r="A78" t="s">
        <v>187</v>
      </c>
      <c r="B78">
        <v>1</v>
      </c>
      <c r="C78">
        <v>1</v>
      </c>
      <c r="D78">
        <v>9</v>
      </c>
      <c r="E78" s="2">
        <f>AVERAGE(B78:D78)</f>
        <v>3.6666666666666665</v>
      </c>
      <c r="F78">
        <v>464</v>
      </c>
      <c r="G78">
        <v>483</v>
      </c>
      <c r="H78">
        <v>754</v>
      </c>
      <c r="I78" s="2">
        <f>AVERAGE(F78:H78)</f>
        <v>567</v>
      </c>
      <c r="J78" s="3">
        <f>I78/E78</f>
        <v>154.63636363636365</v>
      </c>
      <c r="K78" s="3">
        <f>LOG(J78,2)</f>
        <v>7.2727358070260877</v>
      </c>
      <c r="L78">
        <v>239.8644506</v>
      </c>
      <c r="M78">
        <v>7.0032824890000001</v>
      </c>
      <c r="N78">
        <v>0.45444382999999999</v>
      </c>
      <c r="O78">
        <v>15.41066689</v>
      </c>
      <c r="P78" s="1">
        <v>1.3899999999999999E-53</v>
      </c>
      <c r="Q78" s="1">
        <v>3.4199999999999997E-52</v>
      </c>
      <c r="R78">
        <v>1</v>
      </c>
      <c r="S78">
        <v>7</v>
      </c>
      <c r="T78">
        <v>1</v>
      </c>
      <c r="U78" s="2">
        <f>AVERAGE(R78:T78)</f>
        <v>3</v>
      </c>
      <c r="V78">
        <v>325</v>
      </c>
      <c r="W78">
        <v>669</v>
      </c>
      <c r="X78">
        <v>646</v>
      </c>
      <c r="Y78" s="2">
        <f>AVERAGE(V78:X78)</f>
        <v>546.66666666666663</v>
      </c>
      <c r="Z78" s="3">
        <f>Y78/U78</f>
        <v>182.2222222222222</v>
      </c>
      <c r="AA78" s="3">
        <f>LOG(Z78,2)</f>
        <v>7.5095550980631334</v>
      </c>
      <c r="AB78">
        <v>417.16863050000001</v>
      </c>
      <c r="AC78">
        <v>1.601947397</v>
      </c>
      <c r="AD78">
        <v>0.10081188200000001</v>
      </c>
      <c r="AE78">
        <v>15.890462230000001</v>
      </c>
      <c r="AF78" s="1">
        <v>7.3799999999999998E-57</v>
      </c>
      <c r="AG78" s="1">
        <v>8.2000000000000003E-56</v>
      </c>
    </row>
    <row r="79" spans="1:33" x14ac:dyDescent="0.2">
      <c r="A79" t="s">
        <v>74</v>
      </c>
      <c r="B79">
        <v>7</v>
      </c>
      <c r="C79">
        <v>8</v>
      </c>
      <c r="D79">
        <v>17</v>
      </c>
      <c r="E79" s="2">
        <f>AVERAGE(B79:D79)</f>
        <v>10.666666666666666</v>
      </c>
      <c r="F79">
        <v>2645</v>
      </c>
      <c r="G79">
        <v>2733</v>
      </c>
      <c r="H79">
        <v>3946</v>
      </c>
      <c r="I79" s="2">
        <f>AVERAGE(F79:H79)</f>
        <v>3108</v>
      </c>
      <c r="J79" s="3">
        <f>I79/E79</f>
        <v>291.375</v>
      </c>
      <c r="K79" s="3">
        <f>LOG(J79,2)</f>
        <v>8.1867332891288669</v>
      </c>
      <c r="L79">
        <v>1321.215295</v>
      </c>
      <c r="M79">
        <v>7.9184076970000001</v>
      </c>
      <c r="N79">
        <v>0.26401612600000002</v>
      </c>
      <c r="O79">
        <v>29.99213657</v>
      </c>
      <c r="P79" s="1">
        <v>1.2399999999999999E-197</v>
      </c>
      <c r="Q79" s="1">
        <v>1.9800000000000001E-195</v>
      </c>
      <c r="R79">
        <v>18</v>
      </c>
      <c r="S79">
        <v>13</v>
      </c>
      <c r="T79">
        <v>8</v>
      </c>
      <c r="U79" s="2">
        <f>AVERAGE(R79:T79)</f>
        <v>13</v>
      </c>
      <c r="V79">
        <v>1292</v>
      </c>
      <c r="W79">
        <v>2856</v>
      </c>
      <c r="X79">
        <v>2695</v>
      </c>
      <c r="Y79" s="2">
        <f>AVERAGE(V79:X79)</f>
        <v>2281</v>
      </c>
      <c r="Z79" s="3">
        <f>Y79/U79</f>
        <v>175.46153846153845</v>
      </c>
      <c r="AA79" s="3">
        <f>LOG(Z79,2)</f>
        <v>7.4550110131710454</v>
      </c>
      <c r="AB79">
        <v>1217.053345</v>
      </c>
      <c r="AC79">
        <v>7.7477006040000003</v>
      </c>
      <c r="AD79">
        <v>0.237193294</v>
      </c>
      <c r="AE79">
        <v>32.66407942</v>
      </c>
      <c r="AF79" s="1">
        <v>5.0599999999999997E-234</v>
      </c>
      <c r="AG79" s="1">
        <v>2.87E-232</v>
      </c>
    </row>
    <row r="80" spans="1:33" x14ac:dyDescent="0.2">
      <c r="A80" t="s">
        <v>156</v>
      </c>
      <c r="B80">
        <v>0</v>
      </c>
      <c r="C80">
        <v>1</v>
      </c>
      <c r="D80">
        <v>8</v>
      </c>
      <c r="E80" s="2">
        <f>AVERAGE(B80:D80)</f>
        <v>3</v>
      </c>
      <c r="F80">
        <v>659</v>
      </c>
      <c r="G80">
        <v>706</v>
      </c>
      <c r="H80">
        <v>1047</v>
      </c>
      <c r="I80" s="2">
        <f>AVERAGE(F80:H80)</f>
        <v>804</v>
      </c>
      <c r="J80" s="3">
        <f>I80/E80</f>
        <v>268</v>
      </c>
      <c r="K80" s="3">
        <f>LOG(J80,2)</f>
        <v>8.0660891904577721</v>
      </c>
      <c r="L80">
        <v>340.19525449999998</v>
      </c>
      <c r="M80">
        <v>7.7986761360000001</v>
      </c>
      <c r="N80">
        <v>0.49381991200000003</v>
      </c>
      <c r="O80">
        <v>15.792550990000001</v>
      </c>
      <c r="P80" s="1">
        <v>3.4999999999999998E-56</v>
      </c>
      <c r="Q80" s="1">
        <v>9.1100000000000006E-55</v>
      </c>
      <c r="R80">
        <v>3</v>
      </c>
      <c r="S80">
        <v>8</v>
      </c>
      <c r="T80">
        <v>1</v>
      </c>
      <c r="U80" s="2">
        <f>AVERAGE(R80:T80)</f>
        <v>4</v>
      </c>
      <c r="V80">
        <v>383</v>
      </c>
      <c r="W80">
        <v>824</v>
      </c>
      <c r="X80">
        <v>805</v>
      </c>
      <c r="Y80" s="2">
        <f>AVERAGE(V80:X80)</f>
        <v>670.66666666666663</v>
      </c>
      <c r="Z80" s="3">
        <f>Y80/U80</f>
        <v>167.66666666666666</v>
      </c>
      <c r="AA80" s="3">
        <f>LOG(Z80,2)</f>
        <v>7.3894520890843705</v>
      </c>
      <c r="AB80">
        <v>297.49218830000001</v>
      </c>
      <c r="AC80">
        <v>2.4322391149999998</v>
      </c>
      <c r="AD80">
        <v>0.13492420799999999</v>
      </c>
      <c r="AE80">
        <v>18.026706650000001</v>
      </c>
      <c r="AF80" s="1">
        <v>1.2000000000000001E-72</v>
      </c>
      <c r="AG80" s="1">
        <v>1.6899999999999999E-71</v>
      </c>
    </row>
    <row r="81" spans="1:33" x14ac:dyDescent="0.2">
      <c r="A81" t="s">
        <v>277</v>
      </c>
      <c r="B81">
        <v>1</v>
      </c>
      <c r="C81">
        <v>0</v>
      </c>
      <c r="D81">
        <v>1</v>
      </c>
      <c r="E81" s="2">
        <f>AVERAGE(B81:D81)</f>
        <v>0.66666666666666663</v>
      </c>
      <c r="F81">
        <v>209</v>
      </c>
      <c r="G81">
        <v>219</v>
      </c>
      <c r="H81">
        <v>314</v>
      </c>
      <c r="I81" s="2">
        <f>AVERAGE(F81:H81)</f>
        <v>247.33333333333334</v>
      </c>
      <c r="J81" s="3">
        <f>I81/E81</f>
        <v>371.00000000000006</v>
      </c>
      <c r="K81" s="3">
        <f>LOG(J81,2)</f>
        <v>8.5352753766208025</v>
      </c>
      <c r="L81">
        <v>104.8883009</v>
      </c>
      <c r="M81">
        <v>8.2252905690000002</v>
      </c>
      <c r="N81">
        <v>0.97155274700000005</v>
      </c>
      <c r="O81">
        <v>8.4661286699999998</v>
      </c>
      <c r="P81" s="1">
        <v>2.54E-17</v>
      </c>
      <c r="Q81" s="1">
        <v>1.91E-16</v>
      </c>
      <c r="R81">
        <v>3</v>
      </c>
      <c r="S81">
        <v>0</v>
      </c>
      <c r="T81">
        <v>2</v>
      </c>
      <c r="U81" s="2">
        <f>AVERAGE(R81:T81)</f>
        <v>1.6666666666666667</v>
      </c>
      <c r="V81">
        <v>156</v>
      </c>
      <c r="W81">
        <v>319</v>
      </c>
      <c r="X81">
        <v>347</v>
      </c>
      <c r="Y81" s="2">
        <f>AVERAGE(V81:X81)</f>
        <v>274</v>
      </c>
      <c r="Z81" s="3">
        <f>Y81/U81</f>
        <v>164.4</v>
      </c>
      <c r="AA81" s="3">
        <f>LOG(Z81,2)</f>
        <v>7.3610664887943216</v>
      </c>
      <c r="AB81">
        <v>366.08721459999998</v>
      </c>
      <c r="AC81">
        <v>9.7178359380000003</v>
      </c>
      <c r="AD81">
        <v>0.83790597499999997</v>
      </c>
      <c r="AE81">
        <v>11.59776422</v>
      </c>
      <c r="AF81" s="1">
        <v>4.2299999999999998E-31</v>
      </c>
      <c r="AG81" s="1">
        <v>2.78E-30</v>
      </c>
    </row>
    <row r="82" spans="1:33" x14ac:dyDescent="0.2">
      <c r="A82" t="s">
        <v>22</v>
      </c>
      <c r="B82">
        <v>1549</v>
      </c>
      <c r="C82">
        <v>426</v>
      </c>
      <c r="D82">
        <v>1407</v>
      </c>
      <c r="E82" s="2">
        <f>AVERAGE(B82:D82)</f>
        <v>1127.3333333333333</v>
      </c>
      <c r="F82">
        <v>2539</v>
      </c>
      <c r="G82">
        <v>2634</v>
      </c>
      <c r="H82">
        <v>3755</v>
      </c>
      <c r="I82" s="2">
        <f>AVERAGE(F82:H82)</f>
        <v>2976</v>
      </c>
      <c r="J82" s="3">
        <f>I82/E82</f>
        <v>2.6398580721466591</v>
      </c>
      <c r="K82" s="3">
        <f>LOG(J82,2)</f>
        <v>1.4004603674192047</v>
      </c>
      <c r="L82">
        <v>1822.457815</v>
      </c>
      <c r="M82">
        <v>1.1545410039999999</v>
      </c>
      <c r="N82">
        <v>7.4326821000000001E-2</v>
      </c>
      <c r="O82">
        <v>15.533302539999999</v>
      </c>
      <c r="P82" s="1">
        <v>2.0600000000000001E-54</v>
      </c>
      <c r="Q82" s="1">
        <v>5.1900000000000002E-53</v>
      </c>
      <c r="R82">
        <v>20</v>
      </c>
      <c r="S82">
        <v>16</v>
      </c>
      <c r="T82">
        <v>25</v>
      </c>
      <c r="U82" s="2">
        <f>AVERAGE(R82:T82)</f>
        <v>20.333333333333332</v>
      </c>
      <c r="V82">
        <v>1783</v>
      </c>
      <c r="W82">
        <v>3936</v>
      </c>
      <c r="X82">
        <v>3835</v>
      </c>
      <c r="Y82" s="2">
        <f>AVERAGE(V82:X82)</f>
        <v>3184.6666666666665</v>
      </c>
      <c r="Z82" s="3">
        <f>Y82/U82</f>
        <v>156.62295081967213</v>
      </c>
      <c r="AA82" s="3">
        <f>LOG(Z82,2)</f>
        <v>7.291151823908379</v>
      </c>
      <c r="AB82">
        <v>1697.4665199999999</v>
      </c>
      <c r="AC82">
        <v>7.5797772380000001</v>
      </c>
      <c r="AD82">
        <v>0.19048303</v>
      </c>
      <c r="AE82">
        <v>39.792401660000003</v>
      </c>
      <c r="AF82">
        <v>0</v>
      </c>
      <c r="AG82">
        <v>0</v>
      </c>
    </row>
    <row r="83" spans="1:33" x14ac:dyDescent="0.2">
      <c r="A83" t="s">
        <v>451</v>
      </c>
      <c r="B83">
        <v>1</v>
      </c>
      <c r="C83">
        <v>2</v>
      </c>
      <c r="D83">
        <v>6</v>
      </c>
      <c r="E83" s="2">
        <f>AVERAGE(B83:D83)</f>
        <v>3</v>
      </c>
      <c r="F83">
        <v>91</v>
      </c>
      <c r="G83">
        <v>98</v>
      </c>
      <c r="H83">
        <v>139</v>
      </c>
      <c r="I83" s="2">
        <f>AVERAGE(F83:H83)</f>
        <v>109.33333333333333</v>
      </c>
      <c r="J83" s="3">
        <f>I83/E83</f>
        <v>36.444444444444443</v>
      </c>
      <c r="K83" s="3">
        <f>LOG(J83,2)</f>
        <v>5.1876270031757716</v>
      </c>
      <c r="L83">
        <v>47.951903520000002</v>
      </c>
      <c r="M83">
        <v>4.913111571</v>
      </c>
      <c r="N83">
        <v>0.54776686200000002</v>
      </c>
      <c r="O83">
        <v>8.9693479390000004</v>
      </c>
      <c r="P83" s="1">
        <v>2.9800000000000002E-19</v>
      </c>
      <c r="Q83" s="1">
        <v>2.46E-18</v>
      </c>
      <c r="R83">
        <v>1</v>
      </c>
      <c r="S83">
        <v>1</v>
      </c>
      <c r="T83">
        <v>0</v>
      </c>
      <c r="U83" s="2">
        <f>AVERAGE(R83:T83)</f>
        <v>0.66666666666666663</v>
      </c>
      <c r="V83">
        <v>49</v>
      </c>
      <c r="W83">
        <v>147</v>
      </c>
      <c r="X83">
        <v>117</v>
      </c>
      <c r="Y83" s="2">
        <f>AVERAGE(V83:X83)</f>
        <v>104.33333333333333</v>
      </c>
      <c r="Z83" s="3">
        <f>Y83/U83</f>
        <v>156.5</v>
      </c>
      <c r="AA83" s="3">
        <f>LOG(Z83,2)</f>
        <v>7.2900188469326181</v>
      </c>
      <c r="AB83">
        <v>574.51833009999996</v>
      </c>
      <c r="AC83">
        <v>0.59955312900000002</v>
      </c>
      <c r="AD83">
        <v>8.3161855000000007E-2</v>
      </c>
      <c r="AE83">
        <v>7.2094727770000002</v>
      </c>
      <c r="AF83" s="1">
        <v>5.6200000000000003E-13</v>
      </c>
      <c r="AG83" s="1">
        <v>2.0999999999999999E-12</v>
      </c>
    </row>
    <row r="84" spans="1:33" x14ac:dyDescent="0.2">
      <c r="A84" t="s">
        <v>330</v>
      </c>
      <c r="B84">
        <v>0</v>
      </c>
      <c r="C84">
        <v>2</v>
      </c>
      <c r="D84">
        <v>1</v>
      </c>
      <c r="E84" s="2">
        <f>AVERAGE(B84:D84)</f>
        <v>1</v>
      </c>
      <c r="F84">
        <v>187</v>
      </c>
      <c r="G84">
        <v>197</v>
      </c>
      <c r="H84">
        <v>291</v>
      </c>
      <c r="I84" s="2">
        <f>AVERAGE(F84:H84)</f>
        <v>225</v>
      </c>
      <c r="J84" s="3">
        <f>I84/E84</f>
        <v>225</v>
      </c>
      <c r="K84" s="3">
        <f>LOG(J84,2)</f>
        <v>7.8137811912170374</v>
      </c>
      <c r="L84">
        <v>95.857934499999999</v>
      </c>
      <c r="M84">
        <v>7.5296386469999996</v>
      </c>
      <c r="N84">
        <v>0.83885749200000004</v>
      </c>
      <c r="O84">
        <v>8.9760641359999997</v>
      </c>
      <c r="P84" s="1">
        <v>2.8099999999999999E-19</v>
      </c>
      <c r="Q84" s="1">
        <v>2.32E-18</v>
      </c>
      <c r="R84">
        <v>1</v>
      </c>
      <c r="S84">
        <v>1</v>
      </c>
      <c r="T84">
        <v>2</v>
      </c>
      <c r="U84" s="2">
        <f>AVERAGE(R84:T84)</f>
        <v>1.3333333333333333</v>
      </c>
      <c r="V84">
        <v>112</v>
      </c>
      <c r="W84">
        <v>253</v>
      </c>
      <c r="X84">
        <v>255</v>
      </c>
      <c r="Y84" s="2">
        <f>AVERAGE(V84:X84)</f>
        <v>206.66666666666666</v>
      </c>
      <c r="Z84" s="3">
        <f>Y84/U84</f>
        <v>155</v>
      </c>
      <c r="AA84" s="3">
        <f>LOG(Z84,2)</f>
        <v>7.2761244052742384</v>
      </c>
      <c r="AB84">
        <v>2284.7166980000002</v>
      </c>
      <c r="AC84">
        <v>0.48139786099999998</v>
      </c>
      <c r="AD84">
        <v>4.7043501000000001E-2</v>
      </c>
      <c r="AE84">
        <v>10.233036390000001</v>
      </c>
      <c r="AF84" s="1">
        <v>1.41E-24</v>
      </c>
      <c r="AG84" s="1">
        <v>7.7300000000000005E-24</v>
      </c>
    </row>
    <row r="85" spans="1:33" x14ac:dyDescent="0.2">
      <c r="A85" t="s">
        <v>179</v>
      </c>
      <c r="B85">
        <v>3</v>
      </c>
      <c r="C85">
        <v>3</v>
      </c>
      <c r="D85">
        <v>4</v>
      </c>
      <c r="E85" s="2">
        <f>AVERAGE(B85:D85)</f>
        <v>3.3333333333333335</v>
      </c>
      <c r="F85">
        <v>233</v>
      </c>
      <c r="G85">
        <v>273</v>
      </c>
      <c r="H85">
        <v>415</v>
      </c>
      <c r="I85" s="2">
        <f>AVERAGE(F85:H85)</f>
        <v>307</v>
      </c>
      <c r="J85" s="3">
        <f>I85/E85</f>
        <v>92.1</v>
      </c>
      <c r="K85" s="3">
        <f>LOG(J85,2)</f>
        <v>6.5251292512039729</v>
      </c>
      <c r="L85">
        <v>130.6822741</v>
      </c>
      <c r="M85">
        <v>6.2366963809999998</v>
      </c>
      <c r="N85">
        <v>0.485385819</v>
      </c>
      <c r="O85">
        <v>12.84894643</v>
      </c>
      <c r="P85" s="1">
        <v>8.7199999999999997E-38</v>
      </c>
      <c r="Q85" s="1">
        <v>1.42E-36</v>
      </c>
      <c r="R85">
        <v>2</v>
      </c>
      <c r="S85">
        <v>2</v>
      </c>
      <c r="T85">
        <v>6</v>
      </c>
      <c r="U85" s="2">
        <f>AVERAGE(R85:T85)</f>
        <v>3.3333333333333335</v>
      </c>
      <c r="V85">
        <v>290</v>
      </c>
      <c r="W85">
        <v>622</v>
      </c>
      <c r="X85">
        <v>609</v>
      </c>
      <c r="Y85" s="2">
        <f>AVERAGE(V85:X85)</f>
        <v>507</v>
      </c>
      <c r="Z85" s="3">
        <f>Y85/U85</f>
        <v>152.1</v>
      </c>
      <c r="AA85" s="3">
        <f>LOG(Z85,2)</f>
        <v>7.2488763428371339</v>
      </c>
      <c r="AB85">
        <v>147.51170210000001</v>
      </c>
      <c r="AC85">
        <v>5.5782203480000003</v>
      </c>
      <c r="AD85">
        <v>0.34553837799999998</v>
      </c>
      <c r="AE85">
        <v>16.143562339999999</v>
      </c>
      <c r="AF85" s="1">
        <v>1.2600000000000001E-58</v>
      </c>
      <c r="AG85" s="1">
        <v>1.44E-57</v>
      </c>
    </row>
    <row r="86" spans="1:33" x14ac:dyDescent="0.2">
      <c r="A86" t="s">
        <v>185</v>
      </c>
      <c r="B86">
        <v>3</v>
      </c>
      <c r="C86">
        <v>5</v>
      </c>
      <c r="D86">
        <v>4</v>
      </c>
      <c r="E86" s="2">
        <f>AVERAGE(B86:D86)</f>
        <v>4</v>
      </c>
      <c r="F86">
        <v>490</v>
      </c>
      <c r="G86">
        <v>456</v>
      </c>
      <c r="H86">
        <v>680</v>
      </c>
      <c r="I86" s="2">
        <f>AVERAGE(F86:H86)</f>
        <v>542</v>
      </c>
      <c r="J86" s="3">
        <f>I86/E86</f>
        <v>135.5</v>
      </c>
      <c r="K86" s="3">
        <f>LOG(J86,2)</f>
        <v>7.0821490413538717</v>
      </c>
      <c r="L86">
        <v>232.7933027</v>
      </c>
      <c r="M86">
        <v>6.8063983260000001</v>
      </c>
      <c r="N86">
        <v>0.43464745300000002</v>
      </c>
      <c r="O86">
        <v>15.65958406</v>
      </c>
      <c r="P86" s="1">
        <v>2.86E-55</v>
      </c>
      <c r="Q86" s="1">
        <v>7.3100000000000004E-54</v>
      </c>
      <c r="R86">
        <v>5</v>
      </c>
      <c r="S86">
        <v>3</v>
      </c>
      <c r="T86">
        <v>2</v>
      </c>
      <c r="U86" s="2">
        <f>AVERAGE(R86:T86)</f>
        <v>3.3333333333333335</v>
      </c>
      <c r="V86">
        <v>248</v>
      </c>
      <c r="W86">
        <v>639</v>
      </c>
      <c r="X86">
        <v>606</v>
      </c>
      <c r="Y86" s="2">
        <f>AVERAGE(V86:X86)</f>
        <v>497.66666666666669</v>
      </c>
      <c r="Z86" s="3">
        <f>Y86/U86</f>
        <v>149.30000000000001</v>
      </c>
      <c r="AA86" s="3">
        <f>LOG(Z86,2)</f>
        <v>7.2220703552471788</v>
      </c>
      <c r="AB86">
        <v>619.67275299999994</v>
      </c>
      <c r="AC86">
        <v>1.3224146489999999</v>
      </c>
      <c r="AD86">
        <v>8.2880413999999999E-2</v>
      </c>
      <c r="AE86">
        <v>15.95569543</v>
      </c>
      <c r="AF86" s="1">
        <v>2.5999999999999999E-57</v>
      </c>
      <c r="AG86" s="1">
        <v>2.91E-56</v>
      </c>
    </row>
    <row r="87" spans="1:33" x14ac:dyDescent="0.2">
      <c r="A87" t="s">
        <v>381</v>
      </c>
      <c r="B87">
        <v>0</v>
      </c>
      <c r="C87">
        <v>0</v>
      </c>
      <c r="D87">
        <v>1</v>
      </c>
      <c r="E87" s="2">
        <f>AVERAGE(B87:D87)</f>
        <v>0.33333333333333331</v>
      </c>
      <c r="F87">
        <v>159</v>
      </c>
      <c r="G87">
        <v>116</v>
      </c>
      <c r="H87">
        <v>207</v>
      </c>
      <c r="I87" s="2">
        <f>AVERAGE(F87:H87)</f>
        <v>160.66666666666666</v>
      </c>
      <c r="J87" s="3">
        <f>I87/E87</f>
        <v>482</v>
      </c>
      <c r="K87" s="3">
        <f>LOG(J87,2)</f>
        <v>8.912889336229961</v>
      </c>
      <c r="L87">
        <v>68.081707170000001</v>
      </c>
      <c r="M87">
        <v>8.3685992700000007</v>
      </c>
      <c r="N87">
        <v>1.1822903600000001</v>
      </c>
      <c r="O87">
        <v>7.0782944280000004</v>
      </c>
      <c r="P87" s="1">
        <v>1.46E-12</v>
      </c>
      <c r="Q87" s="1">
        <v>8.3999999999999998E-12</v>
      </c>
      <c r="R87">
        <v>1</v>
      </c>
      <c r="S87">
        <v>2</v>
      </c>
      <c r="T87">
        <v>0</v>
      </c>
      <c r="U87" s="2">
        <f>AVERAGE(R87:T87)</f>
        <v>1</v>
      </c>
      <c r="V87">
        <v>80</v>
      </c>
      <c r="W87">
        <v>174</v>
      </c>
      <c r="X87">
        <v>191</v>
      </c>
      <c r="Y87" s="2">
        <f>AVERAGE(V87:X87)</f>
        <v>148.33333333333334</v>
      </c>
      <c r="Z87" s="3">
        <f>Y87/U87</f>
        <v>148.33333333333334</v>
      </c>
      <c r="AA87" s="3">
        <f>LOG(Z87,2)</f>
        <v>7.2126990251326033</v>
      </c>
      <c r="AB87">
        <v>4162.4309560000002</v>
      </c>
      <c r="AC87">
        <v>0.31489437100000001</v>
      </c>
      <c r="AD87">
        <v>3.5893617000000003E-2</v>
      </c>
      <c r="AE87">
        <v>8.7729908190000003</v>
      </c>
      <c r="AF87" s="1">
        <v>1.74E-18</v>
      </c>
      <c r="AG87" s="1">
        <v>8.0099999999999997E-18</v>
      </c>
    </row>
    <row r="88" spans="1:33" x14ac:dyDescent="0.2">
      <c r="A88" t="s">
        <v>134</v>
      </c>
      <c r="B88">
        <v>8</v>
      </c>
      <c r="C88">
        <v>5</v>
      </c>
      <c r="D88">
        <v>12</v>
      </c>
      <c r="E88" s="2">
        <f>AVERAGE(B88:D88)</f>
        <v>8.3333333333333339</v>
      </c>
      <c r="F88">
        <v>447</v>
      </c>
      <c r="G88">
        <v>494</v>
      </c>
      <c r="H88">
        <v>647</v>
      </c>
      <c r="I88" s="2">
        <f>AVERAGE(F88:H88)</f>
        <v>529.33333333333337</v>
      </c>
      <c r="J88" s="3">
        <f>I88/E88</f>
        <v>63.52</v>
      </c>
      <c r="K88" s="3">
        <f>LOG(J88,2)</f>
        <v>5.9891390073682338</v>
      </c>
      <c r="L88">
        <v>229.7363162</v>
      </c>
      <c r="M88">
        <v>5.7255710009999996</v>
      </c>
      <c r="N88">
        <v>0.31533708199999999</v>
      </c>
      <c r="O88">
        <v>18.15698605</v>
      </c>
      <c r="P88" s="1">
        <v>1.13E-73</v>
      </c>
      <c r="Q88" s="1">
        <v>3.9999999999999999E-72</v>
      </c>
      <c r="R88">
        <v>4</v>
      </c>
      <c r="S88">
        <v>9</v>
      </c>
      <c r="T88">
        <v>2</v>
      </c>
      <c r="U88" s="2">
        <f>AVERAGE(R88:T88)</f>
        <v>5</v>
      </c>
      <c r="V88">
        <v>414</v>
      </c>
      <c r="W88">
        <v>910</v>
      </c>
      <c r="X88">
        <v>874</v>
      </c>
      <c r="Y88" s="2">
        <f>AVERAGE(V88:X88)</f>
        <v>732.66666666666663</v>
      </c>
      <c r="Z88" s="3">
        <f>Y88/U88</f>
        <v>146.53333333333333</v>
      </c>
      <c r="AA88" s="3">
        <f>LOG(Z88,2)</f>
        <v>7.195085075340713</v>
      </c>
      <c r="AB88">
        <v>246.51902319999999</v>
      </c>
      <c r="AC88">
        <v>6.0707495749999998</v>
      </c>
      <c r="AD88">
        <v>0.31002435499999997</v>
      </c>
      <c r="AE88">
        <v>19.581524760000001</v>
      </c>
      <c r="AF88" s="1">
        <v>2.2199999999999999E-85</v>
      </c>
      <c r="AG88" s="1">
        <v>3.69E-84</v>
      </c>
    </row>
    <row r="89" spans="1:33" x14ac:dyDescent="0.2">
      <c r="A89" t="s">
        <v>455</v>
      </c>
      <c r="B89">
        <v>1</v>
      </c>
      <c r="C89">
        <v>4</v>
      </c>
      <c r="D89">
        <v>1</v>
      </c>
      <c r="E89" s="2">
        <f>AVERAGE(B89:D89)</f>
        <v>2</v>
      </c>
      <c r="F89">
        <v>45</v>
      </c>
      <c r="G89">
        <v>34</v>
      </c>
      <c r="H89">
        <v>48</v>
      </c>
      <c r="I89" s="2">
        <f>AVERAGE(F89:H89)</f>
        <v>42.333333333333336</v>
      </c>
      <c r="J89" s="3">
        <f>I89/E89</f>
        <v>21.166666666666668</v>
      </c>
      <c r="K89" s="3">
        <f>LOG(J89,2)</f>
        <v>4.4037221860510094</v>
      </c>
      <c r="L89">
        <v>19.188742009999999</v>
      </c>
      <c r="M89">
        <v>5.7657372469999997</v>
      </c>
      <c r="N89">
        <v>1.0376603230000001</v>
      </c>
      <c r="O89">
        <v>5.5564784710000001</v>
      </c>
      <c r="P89" s="1">
        <v>2.7500000000000001E-8</v>
      </c>
      <c r="Q89" s="1">
        <v>1.1600000000000001E-7</v>
      </c>
      <c r="R89">
        <v>0</v>
      </c>
      <c r="S89">
        <v>1</v>
      </c>
      <c r="T89">
        <v>1</v>
      </c>
      <c r="U89" s="2">
        <f>AVERAGE(R89:T89)</f>
        <v>0.66666666666666663</v>
      </c>
      <c r="V89">
        <v>53</v>
      </c>
      <c r="W89">
        <v>123</v>
      </c>
      <c r="X89">
        <v>106</v>
      </c>
      <c r="Y89" s="2">
        <f>AVERAGE(V89:X89)</f>
        <v>94</v>
      </c>
      <c r="Z89" s="3">
        <f>Y89/U89</f>
        <v>141</v>
      </c>
      <c r="AA89" s="3">
        <f>LOG(Z89,2)</f>
        <v>7.1395513523987937</v>
      </c>
      <c r="AB89">
        <v>30.480572810000002</v>
      </c>
      <c r="AC89">
        <v>3.1359724020000002</v>
      </c>
      <c r="AD89">
        <v>0.441328571</v>
      </c>
      <c r="AE89">
        <v>7.1057543289999998</v>
      </c>
      <c r="AF89" s="1">
        <v>1.1999999999999999E-12</v>
      </c>
      <c r="AG89" s="1">
        <v>4.41E-12</v>
      </c>
    </row>
    <row r="90" spans="1:33" x14ac:dyDescent="0.2">
      <c r="A90" t="s">
        <v>36</v>
      </c>
      <c r="B90">
        <v>42</v>
      </c>
      <c r="C90">
        <v>11</v>
      </c>
      <c r="D90">
        <v>54</v>
      </c>
      <c r="E90" s="2">
        <f>AVERAGE(B90:D90)</f>
        <v>35.666666666666664</v>
      </c>
      <c r="F90">
        <v>2226</v>
      </c>
      <c r="G90">
        <v>2283</v>
      </c>
      <c r="H90">
        <v>3280</v>
      </c>
      <c r="I90" s="2">
        <f>AVERAGE(F90:H90)</f>
        <v>2596.3333333333335</v>
      </c>
      <c r="J90" s="3">
        <f>I90/E90</f>
        <v>72.794392523364493</v>
      </c>
      <c r="K90" s="3">
        <f>LOG(J90,2)</f>
        <v>6.185755416323496</v>
      </c>
      <c r="L90">
        <v>1116.271123</v>
      </c>
      <c r="M90">
        <v>5.9279191129999997</v>
      </c>
      <c r="N90">
        <v>0.157172325</v>
      </c>
      <c r="O90">
        <v>37.716048929999999</v>
      </c>
      <c r="P90">
        <v>0</v>
      </c>
      <c r="Q90">
        <v>0</v>
      </c>
      <c r="R90">
        <v>30</v>
      </c>
      <c r="S90">
        <v>29</v>
      </c>
      <c r="T90">
        <v>18</v>
      </c>
      <c r="U90" s="2">
        <f>AVERAGE(R90:T90)</f>
        <v>25.666666666666668</v>
      </c>
      <c r="V90">
        <v>1929</v>
      </c>
      <c r="W90">
        <v>4297</v>
      </c>
      <c r="X90">
        <v>4328</v>
      </c>
      <c r="Y90" s="2">
        <f>AVERAGE(V90:X90)</f>
        <v>3518</v>
      </c>
      <c r="Z90" s="3">
        <f>Y90/U90</f>
        <v>137.06493506493507</v>
      </c>
      <c r="AA90" s="3">
        <f>LOG(Z90,2)</f>
        <v>7.0987157274982158</v>
      </c>
      <c r="AB90">
        <v>1869.53775</v>
      </c>
      <c r="AC90">
        <v>7.3852788230000002</v>
      </c>
      <c r="AD90">
        <v>0.17091540699999999</v>
      </c>
      <c r="AE90">
        <v>43.210140950000003</v>
      </c>
      <c r="AF90">
        <v>0</v>
      </c>
      <c r="AG90">
        <v>0</v>
      </c>
    </row>
    <row r="91" spans="1:33" x14ac:dyDescent="0.2">
      <c r="A91" t="s">
        <v>192</v>
      </c>
      <c r="B91">
        <v>3</v>
      </c>
      <c r="C91">
        <v>0</v>
      </c>
      <c r="D91">
        <v>0</v>
      </c>
      <c r="E91" s="2">
        <f>AVERAGE(B91:D91)</f>
        <v>1</v>
      </c>
      <c r="F91">
        <v>269</v>
      </c>
      <c r="G91">
        <v>271</v>
      </c>
      <c r="H91">
        <v>408</v>
      </c>
      <c r="I91" s="2">
        <f>AVERAGE(F91:H91)</f>
        <v>316</v>
      </c>
      <c r="J91" s="3">
        <f>I91/E91</f>
        <v>316</v>
      </c>
      <c r="K91" s="3">
        <f>LOG(J91,2)</f>
        <v>8.303780748177104</v>
      </c>
      <c r="L91">
        <v>133.7696789</v>
      </c>
      <c r="M91">
        <v>8.0345329789999997</v>
      </c>
      <c r="N91">
        <v>0.83635113900000002</v>
      </c>
      <c r="O91">
        <v>9.6066503680000004</v>
      </c>
      <c r="P91" s="1">
        <v>7.4900000000000001E-22</v>
      </c>
      <c r="Q91" s="1">
        <v>6.9299999999999992E-21</v>
      </c>
      <c r="R91">
        <v>2</v>
      </c>
      <c r="S91">
        <v>6</v>
      </c>
      <c r="T91">
        <v>2</v>
      </c>
      <c r="U91" s="2">
        <f>AVERAGE(R91:T91)</f>
        <v>3.3333333333333335</v>
      </c>
      <c r="V91">
        <v>241</v>
      </c>
      <c r="W91">
        <v>545</v>
      </c>
      <c r="X91">
        <v>546</v>
      </c>
      <c r="Y91" s="2">
        <f>AVERAGE(V91:X91)</f>
        <v>444</v>
      </c>
      <c r="Z91" s="3">
        <f>Y91/U91</f>
        <v>133.19999999999999</v>
      </c>
      <c r="AA91" s="3">
        <f>LOG(Z91,2)</f>
        <v>7.0574502721839005</v>
      </c>
      <c r="AB91">
        <v>1125.6739009999999</v>
      </c>
      <c r="AC91">
        <v>1.0040806250000001</v>
      </c>
      <c r="AD91">
        <v>6.4231478999999994E-2</v>
      </c>
      <c r="AE91">
        <v>15.632220200000001</v>
      </c>
      <c r="AF91" s="1">
        <v>4.39E-55</v>
      </c>
      <c r="AG91" s="1">
        <v>4.7100000000000001E-54</v>
      </c>
    </row>
    <row r="92" spans="1:33" x14ac:dyDescent="0.2">
      <c r="A92" t="s">
        <v>206</v>
      </c>
      <c r="B92">
        <v>2</v>
      </c>
      <c r="C92">
        <v>1</v>
      </c>
      <c r="D92">
        <v>8</v>
      </c>
      <c r="E92" s="2">
        <f>AVERAGE(B92:D92)</f>
        <v>3.6666666666666665</v>
      </c>
      <c r="F92">
        <v>289</v>
      </c>
      <c r="G92">
        <v>306</v>
      </c>
      <c r="H92">
        <v>455</v>
      </c>
      <c r="I92" s="2">
        <f>AVERAGE(F92:H92)</f>
        <v>350</v>
      </c>
      <c r="J92" s="3">
        <f>I92/E92</f>
        <v>95.454545454545453</v>
      </c>
      <c r="K92" s="3">
        <f>LOG(J92,2)</f>
        <v>6.5767419939161877</v>
      </c>
      <c r="L92">
        <v>149.22017080000001</v>
      </c>
      <c r="M92">
        <v>6.3126152189999996</v>
      </c>
      <c r="N92">
        <v>0.46267019599999998</v>
      </c>
      <c r="O92">
        <v>13.643876949999999</v>
      </c>
      <c r="P92" s="1">
        <v>2.2000000000000001E-42</v>
      </c>
      <c r="Q92" s="1">
        <v>4.0500000000000001E-41</v>
      </c>
      <c r="R92">
        <v>6</v>
      </c>
      <c r="S92">
        <v>2</v>
      </c>
      <c r="T92">
        <v>1</v>
      </c>
      <c r="U92" s="2">
        <f>AVERAGE(R92:T92)</f>
        <v>3</v>
      </c>
      <c r="V92">
        <v>248</v>
      </c>
      <c r="W92">
        <v>469</v>
      </c>
      <c r="X92">
        <v>480</v>
      </c>
      <c r="Y92" s="2">
        <f>AVERAGE(V92:X92)</f>
        <v>399</v>
      </c>
      <c r="Z92" s="3">
        <f>Y92/U92</f>
        <v>133</v>
      </c>
      <c r="AA92" s="3">
        <f>LOG(Z92,2)</f>
        <v>7.0552824355011898</v>
      </c>
      <c r="AB92">
        <v>172.35029729999999</v>
      </c>
      <c r="AC92">
        <v>6.7453861450000003</v>
      </c>
      <c r="AD92">
        <v>0.45425077400000002</v>
      </c>
      <c r="AE92">
        <v>14.84947639</v>
      </c>
      <c r="AF92" s="1">
        <v>7.0100000000000002E-50</v>
      </c>
      <c r="AG92" s="1">
        <v>6.8000000000000001E-49</v>
      </c>
    </row>
    <row r="93" spans="1:33" x14ac:dyDescent="0.2">
      <c r="A93" t="s">
        <v>390</v>
      </c>
      <c r="B93">
        <v>1</v>
      </c>
      <c r="C93">
        <v>1</v>
      </c>
      <c r="D93">
        <v>3</v>
      </c>
      <c r="E93" s="2">
        <f>AVERAGE(B93:D93)</f>
        <v>1.6666666666666667</v>
      </c>
      <c r="F93">
        <v>137</v>
      </c>
      <c r="G93">
        <v>103</v>
      </c>
      <c r="H93">
        <v>165</v>
      </c>
      <c r="I93" s="2">
        <f>AVERAGE(F93:H93)</f>
        <v>135</v>
      </c>
      <c r="J93" s="3">
        <f>I93/E93</f>
        <v>81</v>
      </c>
      <c r="K93" s="3">
        <f>LOG(J93,2)</f>
        <v>6.3398500028846252</v>
      </c>
      <c r="L93">
        <v>58.460791690000001</v>
      </c>
      <c r="M93">
        <v>6.0809673069999999</v>
      </c>
      <c r="N93">
        <v>0.691053947</v>
      </c>
      <c r="O93">
        <v>8.7995551340000002</v>
      </c>
      <c r="P93" s="1">
        <v>1.37E-18</v>
      </c>
      <c r="Q93" s="1">
        <v>1.1E-17</v>
      </c>
      <c r="R93">
        <v>2</v>
      </c>
      <c r="S93">
        <v>1</v>
      </c>
      <c r="T93">
        <v>0</v>
      </c>
      <c r="U93" s="2">
        <f>AVERAGE(R93:T93)</f>
        <v>1</v>
      </c>
      <c r="V93">
        <v>82</v>
      </c>
      <c r="W93">
        <v>169</v>
      </c>
      <c r="X93">
        <v>144</v>
      </c>
      <c r="Y93" s="2">
        <f>AVERAGE(V93:X93)</f>
        <v>131.66666666666666</v>
      </c>
      <c r="Z93" s="3">
        <f>Y93/U93</f>
        <v>131.66666666666666</v>
      </c>
      <c r="AA93" s="3">
        <f>LOG(Z93,2)</f>
        <v>7.0407463423433088</v>
      </c>
      <c r="AB93">
        <v>38.990361219999997</v>
      </c>
      <c r="AC93">
        <v>5.2232493699999996</v>
      </c>
      <c r="AD93">
        <v>0.60902700799999998</v>
      </c>
      <c r="AE93">
        <v>8.5763838119999996</v>
      </c>
      <c r="AF93" s="1">
        <v>9.7899999999999995E-18</v>
      </c>
      <c r="AG93" s="1">
        <v>4.4E-17</v>
      </c>
    </row>
    <row r="94" spans="1:33" x14ac:dyDescent="0.2">
      <c r="A94" t="s">
        <v>350</v>
      </c>
      <c r="B94">
        <v>1</v>
      </c>
      <c r="C94">
        <v>1</v>
      </c>
      <c r="D94">
        <v>2</v>
      </c>
      <c r="E94" s="2">
        <f>AVERAGE(B94:D94)</f>
        <v>1.3333333333333333</v>
      </c>
      <c r="F94">
        <v>277</v>
      </c>
      <c r="G94">
        <v>303</v>
      </c>
      <c r="H94">
        <v>441</v>
      </c>
      <c r="I94" s="2">
        <f>AVERAGE(F94:H94)</f>
        <v>340.33333333333331</v>
      </c>
      <c r="J94" s="3">
        <f>I94/E94</f>
        <v>255.25</v>
      </c>
      <c r="K94" s="3">
        <f>LOG(J94,2)</f>
        <v>7.9957671508778008</v>
      </c>
      <c r="L94">
        <v>144.28978309999999</v>
      </c>
      <c r="M94">
        <v>7.7250118780000001</v>
      </c>
      <c r="N94">
        <v>0.73764100700000002</v>
      </c>
      <c r="O94">
        <v>10.47259006</v>
      </c>
      <c r="P94" s="1">
        <v>1.15E-25</v>
      </c>
      <c r="Q94" s="1">
        <v>1.25E-24</v>
      </c>
      <c r="R94">
        <v>1</v>
      </c>
      <c r="S94">
        <v>2</v>
      </c>
      <c r="T94">
        <v>1</v>
      </c>
      <c r="U94" s="2">
        <f>AVERAGE(R94:T94)</f>
        <v>1.3333333333333333</v>
      </c>
      <c r="V94">
        <v>102</v>
      </c>
      <c r="W94">
        <v>189</v>
      </c>
      <c r="X94">
        <v>213</v>
      </c>
      <c r="Y94" s="2">
        <f>AVERAGE(V94:X94)</f>
        <v>168</v>
      </c>
      <c r="Z94" s="3">
        <f>Y94/U94</f>
        <v>126</v>
      </c>
      <c r="AA94" s="3">
        <f>LOG(Z94,2)</f>
        <v>6.9772799234999168</v>
      </c>
      <c r="AB94">
        <v>717.78654670000003</v>
      </c>
      <c r="AC94">
        <v>0.73788938999999998</v>
      </c>
      <c r="AD94">
        <v>7.5296101000000004E-2</v>
      </c>
      <c r="AE94">
        <v>9.7998353379999994</v>
      </c>
      <c r="AF94" s="1">
        <v>1.13E-22</v>
      </c>
      <c r="AG94" s="1">
        <v>5.8700000000000001E-22</v>
      </c>
    </row>
    <row r="95" spans="1:33" x14ac:dyDescent="0.2">
      <c r="A95" t="s">
        <v>269</v>
      </c>
      <c r="B95">
        <v>50</v>
      </c>
      <c r="C95">
        <v>11</v>
      </c>
      <c r="D95">
        <v>42</v>
      </c>
      <c r="E95" s="2">
        <f>AVERAGE(B95:D95)</f>
        <v>34.333333333333336</v>
      </c>
      <c r="F95">
        <v>122</v>
      </c>
      <c r="G95">
        <v>126</v>
      </c>
      <c r="H95">
        <v>187</v>
      </c>
      <c r="I95" s="2">
        <f>AVERAGE(F95:H95)</f>
        <v>145</v>
      </c>
      <c r="J95" s="3">
        <f>I95/E95</f>
        <v>4.2233009708737859</v>
      </c>
      <c r="K95" s="3">
        <f>LOG(J95,2)</f>
        <v>2.078371063552872</v>
      </c>
      <c r="L95">
        <v>77.788126849999998</v>
      </c>
      <c r="M95">
        <v>1.833311422</v>
      </c>
      <c r="N95">
        <v>0.25068586399999998</v>
      </c>
      <c r="O95">
        <v>7.3131823000000002</v>
      </c>
      <c r="P95" s="1">
        <v>2.61E-13</v>
      </c>
      <c r="Q95" s="1">
        <v>1.57E-12</v>
      </c>
      <c r="R95">
        <v>2</v>
      </c>
      <c r="S95">
        <v>1</v>
      </c>
      <c r="T95">
        <v>3</v>
      </c>
      <c r="U95" s="2">
        <f>AVERAGE(R95:T95)</f>
        <v>2</v>
      </c>
      <c r="V95">
        <v>143</v>
      </c>
      <c r="W95">
        <v>294</v>
      </c>
      <c r="X95">
        <v>290</v>
      </c>
      <c r="Y95" s="2">
        <f>AVERAGE(V95:X95)</f>
        <v>242.33333333333334</v>
      </c>
      <c r="Z95" s="3">
        <f>Y95/U95</f>
        <v>121.16666666666667</v>
      </c>
      <c r="AA95" s="3">
        <f>LOG(Z95,2)</f>
        <v>6.920849053198439</v>
      </c>
      <c r="AB95">
        <v>99.832060749999997</v>
      </c>
      <c r="AC95">
        <v>6.4080482559999998</v>
      </c>
      <c r="AD95">
        <v>0.53881172799999999</v>
      </c>
      <c r="AE95">
        <v>11.892926470000001</v>
      </c>
      <c r="AF95" s="1">
        <v>1.29E-32</v>
      </c>
      <c r="AG95" s="1">
        <v>8.7700000000000004E-32</v>
      </c>
    </row>
    <row r="96" spans="1:33" x14ac:dyDescent="0.2">
      <c r="A96" t="s">
        <v>401</v>
      </c>
      <c r="B96">
        <v>1</v>
      </c>
      <c r="C96">
        <v>0</v>
      </c>
      <c r="D96">
        <v>0</v>
      </c>
      <c r="E96" s="2">
        <f>AVERAGE(B96:D96)</f>
        <v>0.33333333333333331</v>
      </c>
      <c r="F96">
        <v>57</v>
      </c>
      <c r="G96">
        <v>78</v>
      </c>
      <c r="H96">
        <v>103</v>
      </c>
      <c r="I96" s="2">
        <f>AVERAGE(F96:H96)</f>
        <v>79.333333333333329</v>
      </c>
      <c r="J96" s="3">
        <f>I96/E96</f>
        <v>238</v>
      </c>
      <c r="K96" s="3">
        <f>LOG(J96,2)</f>
        <v>7.8948177633079446</v>
      </c>
      <c r="L96">
        <v>85.201955220000002</v>
      </c>
      <c r="M96">
        <v>1.4821064509999999</v>
      </c>
      <c r="N96">
        <v>0.242146212</v>
      </c>
      <c r="O96">
        <v>6.1207087959999997</v>
      </c>
      <c r="P96" s="1">
        <v>9.3200000000000009E-10</v>
      </c>
      <c r="Q96" s="1">
        <v>4.4299999999999998E-9</v>
      </c>
      <c r="R96">
        <v>1</v>
      </c>
      <c r="S96">
        <v>2</v>
      </c>
      <c r="T96">
        <v>0</v>
      </c>
      <c r="U96" s="2">
        <f>AVERAGE(R96:T96)</f>
        <v>1</v>
      </c>
      <c r="V96">
        <v>73</v>
      </c>
      <c r="W96">
        <v>153</v>
      </c>
      <c r="X96">
        <v>127</v>
      </c>
      <c r="Y96" s="2">
        <f>AVERAGE(V96:X96)</f>
        <v>117.66666666666667</v>
      </c>
      <c r="Z96" s="3">
        <f>Y96/U96</f>
        <v>117.66666666666667</v>
      </c>
      <c r="AA96" s="3">
        <f>LOG(Z96,2)</f>
        <v>6.8785618725500246</v>
      </c>
      <c r="AB96">
        <v>48.353240280000001</v>
      </c>
      <c r="AC96">
        <v>6.3719910630000003</v>
      </c>
      <c r="AD96">
        <v>0.76296445300000004</v>
      </c>
      <c r="AE96">
        <v>8.351622463</v>
      </c>
      <c r="AF96" s="1">
        <v>6.7300000000000004E-17</v>
      </c>
      <c r="AG96" s="1">
        <v>2.9399999999999999E-16</v>
      </c>
    </row>
    <row r="97" spans="1:33" x14ac:dyDescent="0.2">
      <c r="A97" t="s">
        <v>516</v>
      </c>
      <c r="B97">
        <v>8</v>
      </c>
      <c r="C97">
        <v>0</v>
      </c>
      <c r="D97">
        <v>7</v>
      </c>
      <c r="E97" s="2">
        <f>AVERAGE(B97:D97)</f>
        <v>5</v>
      </c>
      <c r="F97">
        <v>28</v>
      </c>
      <c r="G97">
        <v>26</v>
      </c>
      <c r="H97">
        <v>33</v>
      </c>
      <c r="I97" s="2">
        <f>AVERAGE(F97:H97)</f>
        <v>29</v>
      </c>
      <c r="J97" s="3">
        <f>I97/E97</f>
        <v>5.8</v>
      </c>
      <c r="K97" s="3">
        <f>LOG(J97,2)</f>
        <v>2.5360529002402097</v>
      </c>
      <c r="L97">
        <v>16.712466429999999</v>
      </c>
      <c r="M97">
        <v>2.165031618</v>
      </c>
      <c r="N97">
        <v>0.55797960199999996</v>
      </c>
      <c r="O97">
        <v>3.8801268169999998</v>
      </c>
      <c r="P97">
        <v>1.0440199999999999E-4</v>
      </c>
      <c r="Q97">
        <v>3.0502099999999999E-4</v>
      </c>
      <c r="R97">
        <v>0</v>
      </c>
      <c r="S97">
        <v>0</v>
      </c>
      <c r="T97">
        <v>1</v>
      </c>
      <c r="U97" s="2">
        <f>AVERAGE(R97:T97)</f>
        <v>0.33333333333333331</v>
      </c>
      <c r="V97">
        <v>20</v>
      </c>
      <c r="W97">
        <v>51</v>
      </c>
      <c r="X97">
        <v>45</v>
      </c>
      <c r="Y97" s="2">
        <f>AVERAGE(V97:X97)</f>
        <v>38.666666666666664</v>
      </c>
      <c r="Z97" s="3">
        <f>Y97/U97</f>
        <v>116</v>
      </c>
      <c r="AA97" s="3">
        <f>LOG(Z97,2)</f>
        <v>6.8579809951275719</v>
      </c>
      <c r="AB97">
        <v>72.934352309999994</v>
      </c>
      <c r="AC97">
        <v>1.3114524759999999</v>
      </c>
      <c r="AD97">
        <v>0.23047124099999999</v>
      </c>
      <c r="AE97">
        <v>5.6903085630000003</v>
      </c>
      <c r="AF97" s="1">
        <v>1.27E-8</v>
      </c>
      <c r="AG97" s="1">
        <v>3.8099999999999997E-8</v>
      </c>
    </row>
    <row r="98" spans="1:33" x14ac:dyDescent="0.2">
      <c r="A98" t="s">
        <v>407</v>
      </c>
      <c r="B98">
        <v>0</v>
      </c>
      <c r="C98">
        <v>1</v>
      </c>
      <c r="D98">
        <v>1</v>
      </c>
      <c r="E98" s="2">
        <f>AVERAGE(B98:D98)</f>
        <v>0.66666666666666663</v>
      </c>
      <c r="F98">
        <v>56</v>
      </c>
      <c r="G98">
        <v>69</v>
      </c>
      <c r="H98">
        <v>77</v>
      </c>
      <c r="I98" s="2">
        <f>AVERAGE(F98:H98)</f>
        <v>67.333333333333329</v>
      </c>
      <c r="J98" s="3">
        <f>I98/E98</f>
        <v>101</v>
      </c>
      <c r="K98" s="3">
        <f>LOG(J98,2)</f>
        <v>6.6582114827517955</v>
      </c>
      <c r="L98">
        <v>23.027505519999998</v>
      </c>
      <c r="M98">
        <v>7.7699650030000003</v>
      </c>
      <c r="N98">
        <v>1.2333446859999999</v>
      </c>
      <c r="O98">
        <v>6.2999136330000001</v>
      </c>
      <c r="P98" s="1">
        <v>2.98E-10</v>
      </c>
      <c r="Q98" s="1">
        <v>1.4700000000000001E-9</v>
      </c>
      <c r="R98">
        <v>1</v>
      </c>
      <c r="S98">
        <v>2</v>
      </c>
      <c r="T98">
        <v>0</v>
      </c>
      <c r="U98" s="2">
        <f>AVERAGE(R98:T98)</f>
        <v>1</v>
      </c>
      <c r="V98">
        <v>58</v>
      </c>
      <c r="W98">
        <v>143</v>
      </c>
      <c r="X98">
        <v>141</v>
      </c>
      <c r="Y98" s="2">
        <f>AVERAGE(V98:X98)</f>
        <v>114</v>
      </c>
      <c r="Z98" s="3">
        <f>Y98/U98</f>
        <v>114</v>
      </c>
      <c r="AA98" s="3">
        <f>LOG(Z98,2)</f>
        <v>6.8328900141647422</v>
      </c>
      <c r="AB98">
        <v>227.98283280000001</v>
      </c>
      <c r="AC98">
        <v>1.145740269</v>
      </c>
      <c r="AD98">
        <v>0.138806824</v>
      </c>
      <c r="AE98">
        <v>8.2542070580000004</v>
      </c>
      <c r="AF98" s="1">
        <v>1.53E-16</v>
      </c>
      <c r="AG98" s="1">
        <v>6.5800000000000004E-16</v>
      </c>
    </row>
    <row r="99" spans="1:33" x14ac:dyDescent="0.2">
      <c r="A99" t="s">
        <v>43</v>
      </c>
      <c r="B99">
        <v>1315</v>
      </c>
      <c r="C99">
        <v>505</v>
      </c>
      <c r="D99">
        <v>1522</v>
      </c>
      <c r="E99" s="2">
        <f>AVERAGE(B99:D99)</f>
        <v>1114</v>
      </c>
      <c r="F99">
        <v>2604</v>
      </c>
      <c r="G99">
        <v>2461</v>
      </c>
      <c r="H99">
        <v>3678</v>
      </c>
      <c r="I99" s="2">
        <f>AVERAGE(F99:H99)</f>
        <v>2914.3333333333335</v>
      </c>
      <c r="J99" s="3">
        <f>I99/E99</f>
        <v>2.616098144823459</v>
      </c>
      <c r="K99" s="3">
        <f>LOG(J99,2)</f>
        <v>1.3874166656043736</v>
      </c>
      <c r="L99">
        <v>1812.509544</v>
      </c>
      <c r="M99">
        <v>1.1056534060000001</v>
      </c>
      <c r="N99">
        <v>7.3490335000000004E-2</v>
      </c>
      <c r="O99">
        <v>15.04488177</v>
      </c>
      <c r="P99" s="1">
        <v>3.7300000000000001E-51</v>
      </c>
      <c r="Q99" s="1">
        <v>8.6499999999999994E-50</v>
      </c>
      <c r="R99">
        <v>31</v>
      </c>
      <c r="S99">
        <v>18</v>
      </c>
      <c r="T99">
        <v>17</v>
      </c>
      <c r="U99" s="2">
        <f>AVERAGE(R99:T99)</f>
        <v>22</v>
      </c>
      <c r="V99">
        <v>1437</v>
      </c>
      <c r="W99">
        <v>3097</v>
      </c>
      <c r="X99">
        <v>2934</v>
      </c>
      <c r="Y99" s="2">
        <f>AVERAGE(V99:X99)</f>
        <v>2489.3333333333335</v>
      </c>
      <c r="Z99" s="3">
        <f>Y99/U99</f>
        <v>113.15151515151516</v>
      </c>
      <c r="AA99" s="3">
        <f>LOG(Z99,2)</f>
        <v>6.8221120928677497</v>
      </c>
      <c r="AB99">
        <v>1336.2440309999999</v>
      </c>
      <c r="AC99">
        <v>7.1185039640000003</v>
      </c>
      <c r="AD99">
        <v>0.18512413899999999</v>
      </c>
      <c r="AE99">
        <v>38.452597330000003</v>
      </c>
      <c r="AF99">
        <v>0</v>
      </c>
      <c r="AG99">
        <v>0</v>
      </c>
    </row>
    <row r="100" spans="1:33" x14ac:dyDescent="0.2">
      <c r="A100" t="s">
        <v>519</v>
      </c>
      <c r="B100">
        <v>6</v>
      </c>
      <c r="C100">
        <v>1</v>
      </c>
      <c r="D100">
        <v>13</v>
      </c>
      <c r="E100" s="2">
        <f>AVERAGE(B100:D100)</f>
        <v>6.666666666666667</v>
      </c>
      <c r="F100">
        <v>32</v>
      </c>
      <c r="G100">
        <v>21</v>
      </c>
      <c r="H100">
        <v>48</v>
      </c>
      <c r="I100" s="2">
        <f>AVERAGE(F100:H100)</f>
        <v>33.666666666666664</v>
      </c>
      <c r="J100" s="3">
        <f>I100/E100</f>
        <v>5.05</v>
      </c>
      <c r="K100" s="3">
        <f>LOG(J100,2)</f>
        <v>2.3362833878644325</v>
      </c>
      <c r="L100">
        <v>27.798876539999998</v>
      </c>
      <c r="M100">
        <v>1.578527561</v>
      </c>
      <c r="N100">
        <v>0.41980848300000001</v>
      </c>
      <c r="O100">
        <v>3.7601135349999999</v>
      </c>
      <c r="P100">
        <v>1.69836E-4</v>
      </c>
      <c r="Q100">
        <v>4.8308100000000001E-4</v>
      </c>
      <c r="R100">
        <v>1</v>
      </c>
      <c r="S100">
        <v>0</v>
      </c>
      <c r="T100">
        <v>0</v>
      </c>
      <c r="U100" s="2">
        <f>AVERAGE(R100:T100)</f>
        <v>0.33333333333333331</v>
      </c>
      <c r="V100">
        <v>30</v>
      </c>
      <c r="W100">
        <v>34</v>
      </c>
      <c r="X100">
        <v>45</v>
      </c>
      <c r="Y100" s="2">
        <f>AVERAGE(V100:X100)</f>
        <v>36.333333333333336</v>
      </c>
      <c r="Z100" s="3">
        <f>Y100/U100</f>
        <v>109.00000000000001</v>
      </c>
      <c r="AA100" s="3">
        <f>LOG(Z100,2)</f>
        <v>6.768184324776926</v>
      </c>
      <c r="AB100">
        <v>12.7638307</v>
      </c>
      <c r="AC100">
        <v>7.274779927</v>
      </c>
      <c r="AD100">
        <v>1.2840938609999999</v>
      </c>
      <c r="AE100">
        <v>5.6653023190000003</v>
      </c>
      <c r="AF100" s="1">
        <v>1.4699999999999999E-8</v>
      </c>
      <c r="AG100" s="1">
        <v>4.3900000000000003E-8</v>
      </c>
    </row>
    <row r="101" spans="1:33" x14ac:dyDescent="0.2">
      <c r="A101" t="s">
        <v>482</v>
      </c>
      <c r="B101">
        <v>8</v>
      </c>
      <c r="C101">
        <v>3</v>
      </c>
      <c r="D101">
        <v>11</v>
      </c>
      <c r="E101" s="2">
        <f>AVERAGE(B101:D101)</f>
        <v>7.333333333333333</v>
      </c>
      <c r="F101">
        <v>61</v>
      </c>
      <c r="G101">
        <v>52</v>
      </c>
      <c r="H101">
        <v>69</v>
      </c>
      <c r="I101" s="2">
        <f>AVERAGE(F101:H101)</f>
        <v>60.666666666666664</v>
      </c>
      <c r="J101" s="3">
        <f>I101/E101</f>
        <v>8.2727272727272734</v>
      </c>
      <c r="K101" s="3">
        <f>LOG(J101,2)</f>
        <v>3.048363021561399</v>
      </c>
      <c r="L101">
        <v>45.817188379999997</v>
      </c>
      <c r="M101">
        <v>2.1044644749999999</v>
      </c>
      <c r="N101">
        <v>0.33704500599999998</v>
      </c>
      <c r="O101">
        <v>6.2438678339999996</v>
      </c>
      <c r="P101" s="1">
        <v>4.2700000000000002E-10</v>
      </c>
      <c r="Q101" s="1">
        <v>2.0799999999999998E-9</v>
      </c>
      <c r="R101">
        <v>1</v>
      </c>
      <c r="S101">
        <v>1</v>
      </c>
      <c r="T101">
        <v>0</v>
      </c>
      <c r="U101" s="2">
        <f>AVERAGE(R101:T101)</f>
        <v>0.66666666666666663</v>
      </c>
      <c r="V101">
        <v>46</v>
      </c>
      <c r="W101">
        <v>86</v>
      </c>
      <c r="X101">
        <v>81</v>
      </c>
      <c r="Y101" s="2">
        <f>AVERAGE(V101:X101)</f>
        <v>71</v>
      </c>
      <c r="Z101" s="3">
        <f>Y101/U101</f>
        <v>106.5</v>
      </c>
      <c r="AA101" s="3">
        <f>LOG(Z101,2)</f>
        <v>6.7347096202258392</v>
      </c>
      <c r="AB101">
        <v>23.862437190000001</v>
      </c>
      <c r="AC101">
        <v>8.2093340460000004</v>
      </c>
      <c r="AD101">
        <v>1.22848377</v>
      </c>
      <c r="AE101">
        <v>6.6824928809999999</v>
      </c>
      <c r="AF101" s="1">
        <v>2.35E-11</v>
      </c>
      <c r="AG101" s="1">
        <v>8.1300000000000006E-11</v>
      </c>
    </row>
    <row r="102" spans="1:33" x14ac:dyDescent="0.2">
      <c r="A102" t="s">
        <v>416</v>
      </c>
      <c r="B102">
        <v>2</v>
      </c>
      <c r="C102">
        <v>1</v>
      </c>
      <c r="D102">
        <v>5</v>
      </c>
      <c r="E102" s="2">
        <f>AVERAGE(B102:D102)</f>
        <v>2.6666666666666665</v>
      </c>
      <c r="F102">
        <v>59</v>
      </c>
      <c r="G102">
        <v>60</v>
      </c>
      <c r="H102">
        <v>108</v>
      </c>
      <c r="I102" s="2">
        <f>AVERAGE(F102:H102)</f>
        <v>75.666666666666671</v>
      </c>
      <c r="J102" s="3">
        <f>I102/E102</f>
        <v>28.375000000000004</v>
      </c>
      <c r="K102" s="3">
        <f>LOG(J102,2)</f>
        <v>4.826548487290915</v>
      </c>
      <c r="L102">
        <v>32.740303400000002</v>
      </c>
      <c r="M102">
        <v>4.5450945090000001</v>
      </c>
      <c r="N102">
        <v>0.60300332899999998</v>
      </c>
      <c r="O102">
        <v>7.5374285499999996</v>
      </c>
      <c r="P102" s="1">
        <v>4.7900000000000003E-14</v>
      </c>
      <c r="Q102" s="1">
        <v>3.0300000000000002E-13</v>
      </c>
      <c r="R102">
        <v>0</v>
      </c>
      <c r="S102">
        <v>3</v>
      </c>
      <c r="T102">
        <v>0</v>
      </c>
      <c r="U102" s="2">
        <f>AVERAGE(R102:T102)</f>
        <v>1</v>
      </c>
      <c r="V102">
        <v>53</v>
      </c>
      <c r="W102">
        <v>130</v>
      </c>
      <c r="X102">
        <v>130</v>
      </c>
      <c r="Y102" s="2">
        <f>AVERAGE(V102:X102)</f>
        <v>104.33333333333333</v>
      </c>
      <c r="Z102" s="3">
        <f>Y102/U102</f>
        <v>104.33333333333333</v>
      </c>
      <c r="AA102" s="3">
        <f>LOG(Z102,2)</f>
        <v>6.705056346211463</v>
      </c>
      <c r="AB102">
        <v>679.63464220000003</v>
      </c>
      <c r="AC102">
        <v>0.67040486499999996</v>
      </c>
      <c r="AD102">
        <v>8.2925939000000004E-2</v>
      </c>
      <c r="AE102">
        <v>8.0843807820000002</v>
      </c>
      <c r="AF102" s="1">
        <v>6.25E-16</v>
      </c>
      <c r="AG102" s="1">
        <v>2.6300000000000001E-15</v>
      </c>
    </row>
    <row r="103" spans="1:33" x14ac:dyDescent="0.2">
      <c r="A103" t="s">
        <v>200</v>
      </c>
      <c r="B103">
        <v>2</v>
      </c>
      <c r="C103">
        <v>0</v>
      </c>
      <c r="D103">
        <v>6</v>
      </c>
      <c r="E103" s="2">
        <f>AVERAGE(B103:D103)</f>
        <v>2.6666666666666665</v>
      </c>
      <c r="F103">
        <v>183</v>
      </c>
      <c r="G103">
        <v>199</v>
      </c>
      <c r="H103">
        <v>266</v>
      </c>
      <c r="I103" s="2">
        <f>AVERAGE(F103:H103)</f>
        <v>216</v>
      </c>
      <c r="J103" s="3">
        <f>I103/E103</f>
        <v>81</v>
      </c>
      <c r="K103" s="3">
        <f>LOG(J103,2)</f>
        <v>6.3398500028846252</v>
      </c>
      <c r="L103">
        <v>92.792522399999996</v>
      </c>
      <c r="M103">
        <v>6.0923257189999998</v>
      </c>
      <c r="N103">
        <v>0.54718150200000004</v>
      </c>
      <c r="O103">
        <v>11.13401256</v>
      </c>
      <c r="P103" s="1">
        <v>8.5700000000000004E-29</v>
      </c>
      <c r="Q103" s="1">
        <v>1.0500000000000001E-27</v>
      </c>
      <c r="R103">
        <v>2</v>
      </c>
      <c r="S103">
        <v>5</v>
      </c>
      <c r="T103">
        <v>4</v>
      </c>
      <c r="U103" s="2">
        <f>AVERAGE(R103:T103)</f>
        <v>3.6666666666666665</v>
      </c>
      <c r="V103">
        <v>191</v>
      </c>
      <c r="W103">
        <v>450</v>
      </c>
      <c r="X103">
        <v>426</v>
      </c>
      <c r="Y103" s="2">
        <f>AVERAGE(V103:X103)</f>
        <v>355.66666666666669</v>
      </c>
      <c r="Z103" s="3">
        <f>Y103/U103</f>
        <v>97.000000000000014</v>
      </c>
      <c r="AA103" s="3">
        <f>LOG(Z103,2)</f>
        <v>6.5999128421871278</v>
      </c>
      <c r="AB103">
        <v>1045.8243010000001</v>
      </c>
      <c r="AC103">
        <v>1.0196315490000001</v>
      </c>
      <c r="AD103">
        <v>6.7030550999999994E-2</v>
      </c>
      <c r="AE103">
        <v>15.21144503</v>
      </c>
      <c r="AF103" s="1">
        <v>2.97E-52</v>
      </c>
      <c r="AG103" s="1">
        <v>3.0400000000000003E-51</v>
      </c>
    </row>
    <row r="104" spans="1:33" x14ac:dyDescent="0.2">
      <c r="A104" t="s">
        <v>186</v>
      </c>
      <c r="B104">
        <v>4</v>
      </c>
      <c r="C104">
        <v>2</v>
      </c>
      <c r="D104">
        <v>4</v>
      </c>
      <c r="E104" s="2">
        <f>AVERAGE(B104:D104)</f>
        <v>3.3333333333333335</v>
      </c>
      <c r="F104">
        <v>184</v>
      </c>
      <c r="G104">
        <v>207</v>
      </c>
      <c r="H104">
        <v>301</v>
      </c>
      <c r="I104" s="2">
        <f>AVERAGE(F104:H104)</f>
        <v>230.66666666666666</v>
      </c>
      <c r="J104" s="3">
        <f>I104/E104</f>
        <v>69.199999999999989</v>
      </c>
      <c r="K104" s="3">
        <f>LOG(J104,2)</f>
        <v>6.112700132749362</v>
      </c>
      <c r="L104">
        <v>99.001371509999998</v>
      </c>
      <c r="M104">
        <v>5.8377017389999999</v>
      </c>
      <c r="N104">
        <v>0.49210902000000001</v>
      </c>
      <c r="O104">
        <v>11.86261886</v>
      </c>
      <c r="P104" s="1">
        <v>1.85E-32</v>
      </c>
      <c r="Q104" s="1">
        <v>2.5600000000000001E-31</v>
      </c>
      <c r="R104">
        <v>3</v>
      </c>
      <c r="S104">
        <v>5</v>
      </c>
      <c r="T104">
        <v>4</v>
      </c>
      <c r="U104" s="2">
        <f>AVERAGE(R104:T104)</f>
        <v>4</v>
      </c>
      <c r="V104">
        <v>235</v>
      </c>
      <c r="W104">
        <v>500</v>
      </c>
      <c r="X104">
        <v>427</v>
      </c>
      <c r="Y104" s="2">
        <f>AVERAGE(V104:X104)</f>
        <v>387.33333333333331</v>
      </c>
      <c r="Z104" s="3">
        <f>Y104/U104</f>
        <v>96.833333333333329</v>
      </c>
      <c r="AA104" s="3">
        <f>LOG(Z104,2)</f>
        <v>6.5974318526833731</v>
      </c>
      <c r="AB104">
        <v>2778.5115740000001</v>
      </c>
      <c r="AC104">
        <v>0.77749904400000003</v>
      </c>
      <c r="AD104">
        <v>4.8890450000000002E-2</v>
      </c>
      <c r="AE104">
        <v>15.902881689999999</v>
      </c>
      <c r="AF104" s="1">
        <v>6.0500000000000005E-57</v>
      </c>
      <c r="AG104" s="1">
        <v>6.7299999999999999E-56</v>
      </c>
    </row>
    <row r="105" spans="1:33" x14ac:dyDescent="0.2">
      <c r="A105" t="s">
        <v>490</v>
      </c>
      <c r="B105">
        <v>3</v>
      </c>
      <c r="C105">
        <v>0</v>
      </c>
      <c r="D105">
        <v>2</v>
      </c>
      <c r="E105" s="2">
        <f>AVERAGE(B105:D105)</f>
        <v>1.6666666666666667</v>
      </c>
      <c r="F105">
        <v>54</v>
      </c>
      <c r="G105">
        <v>74</v>
      </c>
      <c r="H105">
        <v>107</v>
      </c>
      <c r="I105" s="2">
        <f>AVERAGE(F105:H105)</f>
        <v>78.333333333333329</v>
      </c>
      <c r="J105" s="3">
        <f>I105/E105</f>
        <v>46.999999999999993</v>
      </c>
      <c r="K105" s="3">
        <f>LOG(J105,2)</f>
        <v>5.5545888516776376</v>
      </c>
      <c r="L105">
        <v>33.374383960000003</v>
      </c>
      <c r="M105">
        <v>5.2912370629999996</v>
      </c>
      <c r="N105">
        <v>0.72356245100000005</v>
      </c>
      <c r="O105">
        <v>7.3127579450000004</v>
      </c>
      <c r="P105" s="1">
        <v>2.6199999999999999E-13</v>
      </c>
      <c r="Q105" s="1">
        <v>1.5799999999999999E-12</v>
      </c>
      <c r="R105">
        <v>1</v>
      </c>
      <c r="S105">
        <v>1</v>
      </c>
      <c r="T105">
        <v>0</v>
      </c>
      <c r="U105" s="2">
        <f>AVERAGE(R105:T105)</f>
        <v>0.66666666666666663</v>
      </c>
      <c r="V105">
        <v>45</v>
      </c>
      <c r="W105">
        <v>78</v>
      </c>
      <c r="X105">
        <v>70</v>
      </c>
      <c r="Y105" s="2">
        <f>AVERAGE(V105:X105)</f>
        <v>64.333333333333329</v>
      </c>
      <c r="Z105" s="3">
        <f>Y105/U105</f>
        <v>96.5</v>
      </c>
      <c r="AA105" s="3">
        <f>LOG(Z105,2)</f>
        <v>6.5924570372680806</v>
      </c>
      <c r="AB105">
        <v>174.75999089999999</v>
      </c>
      <c r="AC105">
        <v>1.0436172379999999</v>
      </c>
      <c r="AD105">
        <v>0.15965995799999999</v>
      </c>
      <c r="AE105">
        <v>6.5364995060000002</v>
      </c>
      <c r="AF105" s="1">
        <v>6.3000000000000002E-11</v>
      </c>
      <c r="AG105" s="1">
        <v>2.1299999999999999E-10</v>
      </c>
    </row>
    <row r="106" spans="1:33" x14ac:dyDescent="0.2">
      <c r="A106" t="s">
        <v>159</v>
      </c>
      <c r="B106">
        <v>4</v>
      </c>
      <c r="C106">
        <v>3</v>
      </c>
      <c r="D106">
        <v>5</v>
      </c>
      <c r="E106" s="2">
        <f>AVERAGE(B106:D106)</f>
        <v>4</v>
      </c>
      <c r="F106">
        <v>180</v>
      </c>
      <c r="G106">
        <v>171</v>
      </c>
      <c r="H106">
        <v>318</v>
      </c>
      <c r="I106" s="2">
        <f>AVERAGE(F106:H106)</f>
        <v>223</v>
      </c>
      <c r="J106" s="3">
        <f>I106/E106</f>
        <v>55.75</v>
      </c>
      <c r="K106" s="3">
        <f>LOG(J106,2)</f>
        <v>5.8008998999203047</v>
      </c>
      <c r="L106">
        <v>95.062385329999998</v>
      </c>
      <c r="M106">
        <v>5.5014443100000001</v>
      </c>
      <c r="N106">
        <v>0.46080870499999999</v>
      </c>
      <c r="O106">
        <v>11.9386727</v>
      </c>
      <c r="P106" s="1">
        <v>7.4400000000000002E-33</v>
      </c>
      <c r="Q106" s="1">
        <v>1.0399999999999999E-31</v>
      </c>
      <c r="R106">
        <v>4</v>
      </c>
      <c r="S106">
        <v>9</v>
      </c>
      <c r="T106">
        <v>2</v>
      </c>
      <c r="U106" s="2">
        <f>AVERAGE(R106:T106)</f>
        <v>5</v>
      </c>
      <c r="V106">
        <v>255</v>
      </c>
      <c r="W106">
        <v>604</v>
      </c>
      <c r="X106">
        <v>574</v>
      </c>
      <c r="Y106" s="2">
        <f>AVERAGE(V106:X106)</f>
        <v>477.66666666666669</v>
      </c>
      <c r="Z106" s="3">
        <f>Y106/U106</f>
        <v>95.533333333333331</v>
      </c>
      <c r="AA106" s="3">
        <f>LOG(Z106,2)</f>
        <v>6.5779322986536268</v>
      </c>
      <c r="AB106">
        <v>160.9076972</v>
      </c>
      <c r="AC106">
        <v>3.7755481070000001</v>
      </c>
      <c r="AD106">
        <v>0.213687352</v>
      </c>
      <c r="AE106">
        <v>17.668561440000001</v>
      </c>
      <c r="AF106" s="1">
        <v>7.3200000000000004E-70</v>
      </c>
      <c r="AG106" s="1">
        <v>9.9100000000000005E-69</v>
      </c>
    </row>
    <row r="107" spans="1:33" x14ac:dyDescent="0.2">
      <c r="A107" t="s">
        <v>165</v>
      </c>
      <c r="B107">
        <v>146</v>
      </c>
      <c r="C107">
        <v>59</v>
      </c>
      <c r="D107">
        <v>164</v>
      </c>
      <c r="E107" s="2">
        <f>AVERAGE(B107:D107)</f>
        <v>123</v>
      </c>
      <c r="F107">
        <v>293</v>
      </c>
      <c r="G107">
        <v>331</v>
      </c>
      <c r="H107">
        <v>464</v>
      </c>
      <c r="I107" s="2">
        <f>AVERAGE(F107:H107)</f>
        <v>362.66666666666669</v>
      </c>
      <c r="J107" s="3">
        <f>I107/E107</f>
        <v>2.948509485094851</v>
      </c>
      <c r="K107" s="3">
        <f>LOG(J107,2)</f>
        <v>1.5599858351899436</v>
      </c>
      <c r="L107">
        <v>217.89620919999999</v>
      </c>
      <c r="M107">
        <v>1.273913922</v>
      </c>
      <c r="N107">
        <v>0.14923066700000001</v>
      </c>
      <c r="O107">
        <v>8.5365424510000008</v>
      </c>
      <c r="P107" s="1">
        <v>1.3800000000000001E-17</v>
      </c>
      <c r="Q107" s="1">
        <v>1.0500000000000001E-16</v>
      </c>
      <c r="R107">
        <v>1</v>
      </c>
      <c r="S107">
        <v>4</v>
      </c>
      <c r="T107">
        <v>9</v>
      </c>
      <c r="U107" s="2">
        <f>AVERAGE(R107:T107)</f>
        <v>4.666666666666667</v>
      </c>
      <c r="V107">
        <v>233</v>
      </c>
      <c r="W107">
        <v>569</v>
      </c>
      <c r="X107">
        <v>534</v>
      </c>
      <c r="Y107" s="2">
        <f>AVERAGE(V107:X107)</f>
        <v>445.33333333333331</v>
      </c>
      <c r="Z107" s="3">
        <f>Y107/U107</f>
        <v>95.428571428571416</v>
      </c>
      <c r="AA107" s="3">
        <f>LOG(Z107,2)</f>
        <v>6.5763493704164473</v>
      </c>
      <c r="AB107">
        <v>1103.1370669999999</v>
      </c>
      <c r="AC107">
        <v>1.1147398399999999</v>
      </c>
      <c r="AD107">
        <v>6.5394533000000005E-2</v>
      </c>
      <c r="AE107">
        <v>17.046376689999999</v>
      </c>
      <c r="AF107" s="1">
        <v>3.7200000000000001E-65</v>
      </c>
      <c r="AG107" s="1">
        <v>4.7300000000000002E-64</v>
      </c>
    </row>
    <row r="108" spans="1:33" x14ac:dyDescent="0.2">
      <c r="A108" t="s">
        <v>495</v>
      </c>
      <c r="B108">
        <v>1</v>
      </c>
      <c r="C108">
        <v>0</v>
      </c>
      <c r="D108">
        <v>0</v>
      </c>
      <c r="E108" s="2">
        <f>AVERAGE(B108:D108)</f>
        <v>0.33333333333333331</v>
      </c>
      <c r="F108">
        <v>36</v>
      </c>
      <c r="G108">
        <v>48</v>
      </c>
      <c r="H108">
        <v>70</v>
      </c>
      <c r="I108" s="2">
        <f>AVERAGE(F108:H108)</f>
        <v>51.333333333333336</v>
      </c>
      <c r="J108" s="3">
        <f>I108/E108</f>
        <v>154.00000000000003</v>
      </c>
      <c r="K108" s="3">
        <f>LOG(J108,2)</f>
        <v>7.2667865406949019</v>
      </c>
      <c r="L108">
        <v>26.982112539999999</v>
      </c>
      <c r="M108">
        <v>2.6541973780000001</v>
      </c>
      <c r="N108">
        <v>0.48304370400000002</v>
      </c>
      <c r="O108">
        <v>5.494735478</v>
      </c>
      <c r="P108" s="1">
        <v>3.9099999999999999E-8</v>
      </c>
      <c r="Q108" s="1">
        <v>1.6299999999999999E-7</v>
      </c>
      <c r="R108">
        <v>1</v>
      </c>
      <c r="S108">
        <v>0</v>
      </c>
      <c r="T108">
        <v>1</v>
      </c>
      <c r="U108" s="2">
        <f>AVERAGE(R108:T108)</f>
        <v>0.66666666666666663</v>
      </c>
      <c r="V108">
        <v>43</v>
      </c>
      <c r="W108">
        <v>64</v>
      </c>
      <c r="X108">
        <v>71</v>
      </c>
      <c r="Y108" s="2">
        <f>AVERAGE(V108:X108)</f>
        <v>59.333333333333336</v>
      </c>
      <c r="Z108" s="3">
        <f>Y108/U108</f>
        <v>89.000000000000014</v>
      </c>
      <c r="AA108" s="3">
        <f>LOG(Z108,2)</f>
        <v>6.4757334309663976</v>
      </c>
      <c r="AB108">
        <v>64.624139220000004</v>
      </c>
      <c r="AC108">
        <v>1.7074277920000001</v>
      </c>
      <c r="AD108">
        <v>0.26584125199999997</v>
      </c>
      <c r="AE108">
        <v>6.4227345360000001</v>
      </c>
      <c r="AF108" s="1">
        <v>1.34E-10</v>
      </c>
      <c r="AG108" s="1">
        <v>4.4600000000000001E-10</v>
      </c>
    </row>
    <row r="109" spans="1:33" x14ac:dyDescent="0.2">
      <c r="A109" t="s">
        <v>530</v>
      </c>
      <c r="B109">
        <v>0</v>
      </c>
      <c r="C109">
        <v>1</v>
      </c>
      <c r="D109">
        <v>1</v>
      </c>
      <c r="E109" s="2">
        <f>AVERAGE(B109:D109)</f>
        <v>0.66666666666666663</v>
      </c>
      <c r="F109">
        <v>26</v>
      </c>
      <c r="G109">
        <v>25</v>
      </c>
      <c r="H109">
        <v>30</v>
      </c>
      <c r="I109" s="2">
        <f>AVERAGE(F109:H109)</f>
        <v>27</v>
      </c>
      <c r="J109" s="3">
        <f>I109/E109</f>
        <v>40.5</v>
      </c>
      <c r="K109" s="3">
        <f>LOG(J109,2)</f>
        <v>5.3398500028846243</v>
      </c>
      <c r="L109">
        <v>880.24853270000006</v>
      </c>
      <c r="M109">
        <v>0.37083771500000001</v>
      </c>
      <c r="N109">
        <v>7.9417079000000002E-2</v>
      </c>
      <c r="O109">
        <v>4.6694957910000001</v>
      </c>
      <c r="P109" s="1">
        <v>3.0199999999999999E-6</v>
      </c>
      <c r="Q109" s="1">
        <v>1.0499999999999999E-5</v>
      </c>
      <c r="R109">
        <v>0</v>
      </c>
      <c r="S109">
        <v>1</v>
      </c>
      <c r="T109">
        <v>0</v>
      </c>
      <c r="U109" s="2">
        <f>AVERAGE(R109:T109)</f>
        <v>0.33333333333333331</v>
      </c>
      <c r="V109">
        <v>18</v>
      </c>
      <c r="W109">
        <v>34</v>
      </c>
      <c r="X109">
        <v>37</v>
      </c>
      <c r="Y109" s="2">
        <f>AVERAGE(V109:X109)</f>
        <v>29.666666666666668</v>
      </c>
      <c r="Z109" s="3">
        <f>Y109/U109</f>
        <v>89.000000000000014</v>
      </c>
      <c r="AA109" s="3">
        <f>LOG(Z109,2)</f>
        <v>6.4757334309663976</v>
      </c>
      <c r="AB109">
        <v>573.44873889999997</v>
      </c>
      <c r="AC109">
        <v>0.447353312</v>
      </c>
      <c r="AD109">
        <v>8.3749700999999996E-2</v>
      </c>
      <c r="AE109">
        <v>5.3415511660000004</v>
      </c>
      <c r="AF109" s="1">
        <v>9.2200000000000005E-8</v>
      </c>
      <c r="AG109" s="1">
        <v>2.6199999999999999E-7</v>
      </c>
    </row>
    <row r="110" spans="1:33" x14ac:dyDescent="0.2">
      <c r="A110" t="s">
        <v>176</v>
      </c>
      <c r="B110">
        <v>2</v>
      </c>
      <c r="C110">
        <v>1</v>
      </c>
      <c r="D110">
        <v>3</v>
      </c>
      <c r="E110" s="2">
        <f>AVERAGE(B110:D110)</f>
        <v>2</v>
      </c>
      <c r="F110">
        <v>256</v>
      </c>
      <c r="G110">
        <v>252</v>
      </c>
      <c r="H110">
        <v>314</v>
      </c>
      <c r="I110" s="2">
        <f>AVERAGE(F110:H110)</f>
        <v>274</v>
      </c>
      <c r="J110" s="3">
        <f>I110/E110</f>
        <v>137</v>
      </c>
      <c r="K110" s="3">
        <f>LOG(J110,2)</f>
        <v>7.0980320829605272</v>
      </c>
      <c r="L110">
        <v>118.6843069</v>
      </c>
      <c r="M110">
        <v>6.8508464030000003</v>
      </c>
      <c r="N110">
        <v>0.61445222799999999</v>
      </c>
      <c r="O110">
        <v>11.149518369999999</v>
      </c>
      <c r="P110" s="1">
        <v>7.1999999999999995E-29</v>
      </c>
      <c r="Q110" s="1">
        <v>8.8199999999999993E-28</v>
      </c>
      <c r="R110">
        <v>5</v>
      </c>
      <c r="S110">
        <v>5</v>
      </c>
      <c r="T110">
        <v>3</v>
      </c>
      <c r="U110" s="2">
        <f>AVERAGE(R110:T110)</f>
        <v>4.333333333333333</v>
      </c>
      <c r="V110">
        <v>213</v>
      </c>
      <c r="W110">
        <v>495</v>
      </c>
      <c r="X110">
        <v>447</v>
      </c>
      <c r="Y110" s="2">
        <f>AVERAGE(V110:X110)</f>
        <v>385</v>
      </c>
      <c r="Z110" s="3">
        <f>Y110/U110</f>
        <v>88.846153846153854</v>
      </c>
      <c r="AA110" s="3">
        <f>LOG(Z110,2)</f>
        <v>6.473237418162328</v>
      </c>
      <c r="AB110">
        <v>1305.263786</v>
      </c>
      <c r="AC110">
        <v>1.011686093</v>
      </c>
      <c r="AD110">
        <v>6.2385182999999997E-2</v>
      </c>
      <c r="AE110">
        <v>16.216768810000001</v>
      </c>
      <c r="AF110" s="1">
        <v>3.8400000000000002E-59</v>
      </c>
      <c r="AG110" s="1">
        <v>4.42E-58</v>
      </c>
    </row>
    <row r="111" spans="1:33" x14ac:dyDescent="0.2">
      <c r="A111" t="s">
        <v>426</v>
      </c>
      <c r="B111">
        <v>2</v>
      </c>
      <c r="C111">
        <v>0</v>
      </c>
      <c r="D111">
        <v>3</v>
      </c>
      <c r="E111" s="2">
        <f>AVERAGE(B111:D111)</f>
        <v>1.6666666666666667</v>
      </c>
      <c r="F111">
        <v>64</v>
      </c>
      <c r="G111">
        <v>89</v>
      </c>
      <c r="H111">
        <v>138</v>
      </c>
      <c r="I111" s="2">
        <f>AVERAGE(F111:H111)</f>
        <v>97</v>
      </c>
      <c r="J111" s="3">
        <f>I111/E111</f>
        <v>58.199999999999996</v>
      </c>
      <c r="K111" s="3">
        <f>LOG(J111,2)</f>
        <v>5.8629472480209222</v>
      </c>
      <c r="L111">
        <v>40.890807780000003</v>
      </c>
      <c r="M111">
        <v>5.5906345479999997</v>
      </c>
      <c r="N111">
        <v>0.71346750599999997</v>
      </c>
      <c r="O111">
        <v>7.8358642840000003</v>
      </c>
      <c r="P111" s="1">
        <v>4.66E-15</v>
      </c>
      <c r="Q111" s="1">
        <v>3.1200000000000002E-14</v>
      </c>
      <c r="R111">
        <v>2</v>
      </c>
      <c r="S111">
        <v>1</v>
      </c>
      <c r="T111">
        <v>0</v>
      </c>
      <c r="U111" s="2">
        <f>AVERAGE(R111:T111)</f>
        <v>1</v>
      </c>
      <c r="V111">
        <v>57</v>
      </c>
      <c r="W111">
        <v>100</v>
      </c>
      <c r="X111">
        <v>107</v>
      </c>
      <c r="Y111" s="2">
        <f>AVERAGE(V111:X111)</f>
        <v>88</v>
      </c>
      <c r="Z111" s="3">
        <f>Y111/U111</f>
        <v>88</v>
      </c>
      <c r="AA111" s="3">
        <f>LOG(Z111,2)</f>
        <v>6.4594316186372982</v>
      </c>
      <c r="AB111">
        <v>35.255694149999997</v>
      </c>
      <c r="AC111">
        <v>3.2104917240000002</v>
      </c>
      <c r="AD111">
        <v>0.41131178499999999</v>
      </c>
      <c r="AE111">
        <v>7.805494135</v>
      </c>
      <c r="AF111" s="1">
        <v>5.9299999999999997E-15</v>
      </c>
      <c r="AG111" s="1">
        <v>2.41E-14</v>
      </c>
    </row>
    <row r="112" spans="1:33" x14ac:dyDescent="0.2">
      <c r="A112" t="s">
        <v>205</v>
      </c>
      <c r="B112">
        <v>2</v>
      </c>
      <c r="C112">
        <v>2</v>
      </c>
      <c r="D112">
        <v>1</v>
      </c>
      <c r="E112" s="2">
        <f>AVERAGE(B112:D112)</f>
        <v>1.6666666666666667</v>
      </c>
      <c r="F112">
        <v>293</v>
      </c>
      <c r="G112">
        <v>310</v>
      </c>
      <c r="H112">
        <v>438</v>
      </c>
      <c r="I112" s="2">
        <f>AVERAGE(F112:H112)</f>
        <v>347</v>
      </c>
      <c r="J112" s="3">
        <f>I112/E112</f>
        <v>208.2</v>
      </c>
      <c r="K112" s="3">
        <f>LOG(J112,2)</f>
        <v>7.7018262584120558</v>
      </c>
      <c r="L112">
        <v>148.11907439999999</v>
      </c>
      <c r="M112">
        <v>7.430455094</v>
      </c>
      <c r="N112">
        <v>0.66169272599999995</v>
      </c>
      <c r="O112">
        <v>11.22946468</v>
      </c>
      <c r="P112" s="1">
        <v>2.9200000000000002E-29</v>
      </c>
      <c r="Q112" s="1">
        <v>3.6200000000000002E-28</v>
      </c>
      <c r="R112">
        <v>4</v>
      </c>
      <c r="S112">
        <v>4</v>
      </c>
      <c r="T112">
        <v>3</v>
      </c>
      <c r="U112" s="2">
        <f>AVERAGE(R112:T112)</f>
        <v>3.6666666666666665</v>
      </c>
      <c r="V112">
        <v>183</v>
      </c>
      <c r="W112">
        <v>390</v>
      </c>
      <c r="X112">
        <v>390</v>
      </c>
      <c r="Y112" s="2">
        <f>AVERAGE(V112:X112)</f>
        <v>321</v>
      </c>
      <c r="Z112" s="3">
        <f>Y112/U112</f>
        <v>87.545454545454547</v>
      </c>
      <c r="AA112" s="3">
        <f>LOG(Z112,2)</f>
        <v>6.4519603692061622</v>
      </c>
      <c r="AB112">
        <v>677.0574368</v>
      </c>
      <c r="AC112">
        <v>1.184568198</v>
      </c>
      <c r="AD112">
        <v>7.9713500000000007E-2</v>
      </c>
      <c r="AE112">
        <v>14.860320959999999</v>
      </c>
      <c r="AF112" s="1">
        <v>5.9599999999999997E-50</v>
      </c>
      <c r="AG112" s="1">
        <v>5.8E-49</v>
      </c>
    </row>
    <row r="113" spans="1:33" x14ac:dyDescent="0.2">
      <c r="A113" t="s">
        <v>209</v>
      </c>
      <c r="B113">
        <v>27</v>
      </c>
      <c r="C113">
        <v>4</v>
      </c>
      <c r="D113">
        <v>20</v>
      </c>
      <c r="E113" s="2">
        <f>AVERAGE(B113:D113)</f>
        <v>17</v>
      </c>
      <c r="F113">
        <v>275</v>
      </c>
      <c r="G113">
        <v>321</v>
      </c>
      <c r="H113">
        <v>473</v>
      </c>
      <c r="I113" s="2">
        <f>AVERAGE(F113:H113)</f>
        <v>356.33333333333331</v>
      </c>
      <c r="J113" s="3">
        <f>I113/E113</f>
        <v>20.96078431372549</v>
      </c>
      <c r="K113" s="3">
        <f>LOG(J113,2)</f>
        <v>4.3896207957489954</v>
      </c>
      <c r="L113">
        <v>157.44878420000001</v>
      </c>
      <c r="M113">
        <v>4.1319440180000004</v>
      </c>
      <c r="N113">
        <v>0.25655739599999999</v>
      </c>
      <c r="O113">
        <v>16.105339690000001</v>
      </c>
      <c r="P113" s="1">
        <v>2.34E-58</v>
      </c>
      <c r="Q113" s="1">
        <v>6.2800000000000002E-57</v>
      </c>
      <c r="R113">
        <v>7</v>
      </c>
      <c r="S113">
        <v>3</v>
      </c>
      <c r="T113">
        <v>1</v>
      </c>
      <c r="U113" s="2">
        <f>AVERAGE(R113:T113)</f>
        <v>3.6666666666666665</v>
      </c>
      <c r="V113">
        <v>178</v>
      </c>
      <c r="W113">
        <v>437</v>
      </c>
      <c r="X113">
        <v>346</v>
      </c>
      <c r="Y113" s="2">
        <f>AVERAGE(V113:X113)</f>
        <v>320.33333333333331</v>
      </c>
      <c r="Z113" s="3">
        <f>Y113/U113</f>
        <v>87.36363636363636</v>
      </c>
      <c r="AA113" s="3">
        <f>LOG(Z113,2)</f>
        <v>6.4489610021364534</v>
      </c>
      <c r="AB113">
        <v>190.9706008</v>
      </c>
      <c r="AC113">
        <v>2.382845353</v>
      </c>
      <c r="AD113">
        <v>0.16165137299999999</v>
      </c>
      <c r="AE113">
        <v>14.74064409</v>
      </c>
      <c r="AF113" s="1">
        <v>3.5300000000000001E-49</v>
      </c>
      <c r="AG113" s="1">
        <v>3.3799999999999997E-48</v>
      </c>
    </row>
    <row r="114" spans="1:33" x14ac:dyDescent="0.2">
      <c r="A114" t="s">
        <v>298</v>
      </c>
      <c r="B114">
        <v>3</v>
      </c>
      <c r="C114">
        <v>2</v>
      </c>
      <c r="D114">
        <v>4</v>
      </c>
      <c r="E114" s="2">
        <f>AVERAGE(B114:D114)</f>
        <v>3</v>
      </c>
      <c r="F114">
        <v>166</v>
      </c>
      <c r="G114">
        <v>185</v>
      </c>
      <c r="H114">
        <v>225</v>
      </c>
      <c r="I114" s="2">
        <f>AVERAGE(F114:H114)</f>
        <v>192</v>
      </c>
      <c r="J114" s="3">
        <f>I114/E114</f>
        <v>64</v>
      </c>
      <c r="K114" s="3">
        <f>LOG(J114,2)</f>
        <v>6</v>
      </c>
      <c r="L114">
        <v>83.847743870000002</v>
      </c>
      <c r="M114">
        <v>5.7418047550000004</v>
      </c>
      <c r="N114">
        <v>0.52088104599999996</v>
      </c>
      <c r="O114">
        <v>11.023255300000001</v>
      </c>
      <c r="P114" s="1">
        <v>2.9500000000000001E-28</v>
      </c>
      <c r="Q114" s="1">
        <v>3.5199999999999999E-27</v>
      </c>
      <c r="R114">
        <v>1</v>
      </c>
      <c r="S114">
        <v>3</v>
      </c>
      <c r="T114">
        <v>2</v>
      </c>
      <c r="U114" s="2">
        <f>AVERAGE(R114:T114)</f>
        <v>2</v>
      </c>
      <c r="V114">
        <v>97</v>
      </c>
      <c r="W114">
        <v>218</v>
      </c>
      <c r="X114">
        <v>193</v>
      </c>
      <c r="Y114" s="2">
        <f>AVERAGE(V114:X114)</f>
        <v>169.33333333333334</v>
      </c>
      <c r="Z114" s="3">
        <f>Y114/U114</f>
        <v>84.666666666666671</v>
      </c>
      <c r="AA114" s="3">
        <f>LOG(Z114,2)</f>
        <v>6.4037221860510094</v>
      </c>
      <c r="AB114">
        <v>200.9361667</v>
      </c>
      <c r="AC114">
        <v>1.75121024</v>
      </c>
      <c r="AD114">
        <v>0.16079702300000001</v>
      </c>
      <c r="AE114">
        <v>10.89081257</v>
      </c>
      <c r="AF114" s="1">
        <v>1.27E-27</v>
      </c>
      <c r="AG114" s="1">
        <v>7.6700000000000004E-27</v>
      </c>
    </row>
    <row r="115" spans="1:33" x14ac:dyDescent="0.2">
      <c r="A115" t="s">
        <v>302</v>
      </c>
      <c r="B115">
        <v>64</v>
      </c>
      <c r="C115">
        <v>13</v>
      </c>
      <c r="D115">
        <v>51</v>
      </c>
      <c r="E115" s="2">
        <f>AVERAGE(B115:D115)</f>
        <v>42.666666666666664</v>
      </c>
      <c r="F115">
        <v>184</v>
      </c>
      <c r="G115">
        <v>129</v>
      </c>
      <c r="H115">
        <v>242</v>
      </c>
      <c r="I115" s="2">
        <f>AVERAGE(F115:H115)</f>
        <v>185</v>
      </c>
      <c r="J115" s="3">
        <f>I115/E115</f>
        <v>4.3359375</v>
      </c>
      <c r="K115" s="3">
        <f>LOG(J115,2)</f>
        <v>2.1163439612374684</v>
      </c>
      <c r="L115">
        <v>98.521244440000004</v>
      </c>
      <c r="M115">
        <v>1.8792729779999999</v>
      </c>
      <c r="N115">
        <v>0.24384598699999999</v>
      </c>
      <c r="O115">
        <v>7.7068029640000004</v>
      </c>
      <c r="P115" s="1">
        <v>1.2900000000000001E-14</v>
      </c>
      <c r="Q115" s="1">
        <v>8.4300000000000004E-14</v>
      </c>
      <c r="R115">
        <v>0</v>
      </c>
      <c r="S115">
        <v>3</v>
      </c>
      <c r="T115">
        <v>3</v>
      </c>
      <c r="U115" s="2">
        <f>AVERAGE(R115:T115)</f>
        <v>2</v>
      </c>
      <c r="V115">
        <v>100</v>
      </c>
      <c r="W115">
        <v>197</v>
      </c>
      <c r="X115">
        <v>200</v>
      </c>
      <c r="Y115" s="2">
        <f>AVERAGE(V115:X115)</f>
        <v>165.66666666666666</v>
      </c>
      <c r="Z115" s="3">
        <f>Y115/U115</f>
        <v>82.833333333333329</v>
      </c>
      <c r="AA115" s="3">
        <f>LOG(Z115,2)</f>
        <v>6.3721395408411299</v>
      </c>
      <c r="AB115">
        <v>79.291371560000002</v>
      </c>
      <c r="AC115">
        <v>6.2736204710000001</v>
      </c>
      <c r="AD115">
        <v>0.57795393799999994</v>
      </c>
      <c r="AE115">
        <v>10.8548797</v>
      </c>
      <c r="AF115" s="1">
        <v>1.8900000000000001E-27</v>
      </c>
      <c r="AG115" s="1">
        <v>1.13E-26</v>
      </c>
    </row>
    <row r="116" spans="1:33" x14ac:dyDescent="0.2">
      <c r="A116" t="s">
        <v>132</v>
      </c>
      <c r="B116">
        <v>55</v>
      </c>
      <c r="C116">
        <v>24</v>
      </c>
      <c r="D116">
        <v>59</v>
      </c>
      <c r="E116" s="2">
        <f>AVERAGE(B116:D116)</f>
        <v>46</v>
      </c>
      <c r="F116">
        <v>390</v>
      </c>
      <c r="G116">
        <v>374</v>
      </c>
      <c r="H116">
        <v>533</v>
      </c>
      <c r="I116" s="2">
        <f>AVERAGE(F116:H116)</f>
        <v>432.33333333333331</v>
      </c>
      <c r="J116" s="3">
        <f>I116/E116</f>
        <v>9.3985507246376816</v>
      </c>
      <c r="K116" s="3">
        <f>LOG(J116,2)</f>
        <v>3.2324383074735308</v>
      </c>
      <c r="L116">
        <v>208.51674700000001</v>
      </c>
      <c r="M116">
        <v>2.9562998359999999</v>
      </c>
      <c r="N116">
        <v>0.1800687</v>
      </c>
      <c r="O116">
        <v>16.417621879999999</v>
      </c>
      <c r="P116" s="1">
        <v>1.4299999999999999E-60</v>
      </c>
      <c r="Q116" s="1">
        <v>4.0300000000000001E-59</v>
      </c>
      <c r="R116">
        <v>4</v>
      </c>
      <c r="S116">
        <v>11</v>
      </c>
      <c r="T116">
        <v>5</v>
      </c>
      <c r="U116" s="2">
        <f>AVERAGE(R116:T116)</f>
        <v>6.666666666666667</v>
      </c>
      <c r="V116">
        <v>341</v>
      </c>
      <c r="W116">
        <v>638</v>
      </c>
      <c r="X116">
        <v>650</v>
      </c>
      <c r="Y116" s="2">
        <f>AVERAGE(V116:X116)</f>
        <v>543</v>
      </c>
      <c r="Z116" s="3">
        <f>Y116/U116</f>
        <v>81.45</v>
      </c>
      <c r="AA116" s="3">
        <f>LOG(Z116,2)</f>
        <v>6.3478427936381552</v>
      </c>
      <c r="AB116">
        <v>9104.3161230000005</v>
      </c>
      <c r="AC116">
        <v>0.64536944500000004</v>
      </c>
      <c r="AD116">
        <v>3.2899892E-2</v>
      </c>
      <c r="AE116">
        <v>19.61615669</v>
      </c>
      <c r="AF116" s="1">
        <v>1.13E-85</v>
      </c>
      <c r="AG116" s="1">
        <v>1.88E-84</v>
      </c>
    </row>
    <row r="117" spans="1:33" x14ac:dyDescent="0.2">
      <c r="A117" t="s">
        <v>433</v>
      </c>
      <c r="B117">
        <v>0</v>
      </c>
      <c r="C117">
        <v>0</v>
      </c>
      <c r="D117">
        <v>5</v>
      </c>
      <c r="E117" s="2">
        <f>AVERAGE(B117:D117)</f>
        <v>1.6666666666666667</v>
      </c>
      <c r="F117">
        <v>57</v>
      </c>
      <c r="G117">
        <v>69</v>
      </c>
      <c r="H117">
        <v>79</v>
      </c>
      <c r="I117" s="2">
        <f>AVERAGE(F117:H117)</f>
        <v>68.333333333333329</v>
      </c>
      <c r="J117" s="3">
        <f>I117/E117</f>
        <v>40.999999999999993</v>
      </c>
      <c r="K117" s="3">
        <f>LOG(J117,2)</f>
        <v>5.3575520046180838</v>
      </c>
      <c r="L117">
        <v>29.901644009999998</v>
      </c>
      <c r="M117">
        <v>5.1328217629999999</v>
      </c>
      <c r="N117">
        <v>0.73561316700000001</v>
      </c>
      <c r="O117">
        <v>6.9776099609999997</v>
      </c>
      <c r="P117" s="1">
        <v>3.0000000000000001E-12</v>
      </c>
      <c r="Q117" s="1">
        <v>1.6999999999999999E-11</v>
      </c>
      <c r="R117">
        <v>0</v>
      </c>
      <c r="S117">
        <v>0</v>
      </c>
      <c r="T117">
        <v>3</v>
      </c>
      <c r="U117" s="2">
        <f>AVERAGE(R117:T117)</f>
        <v>1</v>
      </c>
      <c r="V117">
        <v>50</v>
      </c>
      <c r="W117">
        <v>101</v>
      </c>
      <c r="X117">
        <v>89</v>
      </c>
      <c r="Y117" s="2">
        <f>AVERAGE(V117:X117)</f>
        <v>80</v>
      </c>
      <c r="Z117" s="3">
        <f>Y117/U117</f>
        <v>80</v>
      </c>
      <c r="AA117" s="3">
        <f>LOG(Z117,2)</f>
        <v>6.3219280948873617</v>
      </c>
      <c r="AB117">
        <v>557.40943519999996</v>
      </c>
      <c r="AC117">
        <v>0.64614790200000005</v>
      </c>
      <c r="AD117">
        <v>8.4842336000000004E-2</v>
      </c>
      <c r="AE117">
        <v>7.6158664780000001</v>
      </c>
      <c r="AF117" s="1">
        <v>2.6200000000000001E-14</v>
      </c>
      <c r="AG117" s="1">
        <v>1.04E-13</v>
      </c>
    </row>
    <row r="118" spans="1:33" x14ac:dyDescent="0.2">
      <c r="A118" t="s">
        <v>80</v>
      </c>
      <c r="B118">
        <v>2</v>
      </c>
      <c r="C118">
        <v>5</v>
      </c>
      <c r="D118">
        <v>8</v>
      </c>
      <c r="E118" s="2">
        <f>AVERAGE(B118:D118)</f>
        <v>5</v>
      </c>
      <c r="F118">
        <v>1447</v>
      </c>
      <c r="G118">
        <v>1448</v>
      </c>
      <c r="H118">
        <v>2108</v>
      </c>
      <c r="I118" s="2">
        <f>AVERAGE(F118:H118)</f>
        <v>1667.6666666666667</v>
      </c>
      <c r="J118" s="3">
        <f>I118/E118</f>
        <v>333.53333333333336</v>
      </c>
      <c r="K118" s="3">
        <f>LOG(J118,2)</f>
        <v>8.3816871413841838</v>
      </c>
      <c r="L118">
        <v>709.42815859999996</v>
      </c>
      <c r="M118">
        <v>8.1136581089999993</v>
      </c>
      <c r="N118">
        <v>0.38114628299999997</v>
      </c>
      <c r="O118">
        <v>21.28751737</v>
      </c>
      <c r="P118" s="1">
        <v>1.48E-100</v>
      </c>
      <c r="Q118" s="1">
        <v>8.0199999999999997E-99</v>
      </c>
      <c r="R118">
        <v>19</v>
      </c>
      <c r="S118">
        <v>23</v>
      </c>
      <c r="T118">
        <v>14</v>
      </c>
      <c r="U118" s="2">
        <f>AVERAGE(R118:T118)</f>
        <v>18.666666666666668</v>
      </c>
      <c r="V118">
        <v>821</v>
      </c>
      <c r="W118">
        <v>1890</v>
      </c>
      <c r="X118">
        <v>1751</v>
      </c>
      <c r="Y118" s="2">
        <f>AVERAGE(V118:X118)</f>
        <v>1487.3333333333333</v>
      </c>
      <c r="Z118" s="3">
        <f>Y118/U118</f>
        <v>79.678571428571416</v>
      </c>
      <c r="AA118" s="3">
        <f>LOG(Z118,2)</f>
        <v>6.3161198761865363</v>
      </c>
      <c r="AB118">
        <v>794.33934020000004</v>
      </c>
      <c r="AC118">
        <v>6.6031316779999996</v>
      </c>
      <c r="AD118">
        <v>0.20338345499999999</v>
      </c>
      <c r="AE118">
        <v>32.466415140000002</v>
      </c>
      <c r="AF118" s="1">
        <v>3.1800000000000002E-231</v>
      </c>
      <c r="AG118" s="1">
        <v>1.7500000000000002E-229</v>
      </c>
    </row>
    <row r="119" spans="1:33" x14ac:dyDescent="0.2">
      <c r="A119" t="s">
        <v>137</v>
      </c>
      <c r="B119">
        <v>5</v>
      </c>
      <c r="C119">
        <v>1</v>
      </c>
      <c r="D119">
        <v>4</v>
      </c>
      <c r="E119" s="2">
        <f>AVERAGE(B119:D119)</f>
        <v>3.3333333333333335</v>
      </c>
      <c r="F119">
        <v>279</v>
      </c>
      <c r="G119">
        <v>296</v>
      </c>
      <c r="H119">
        <v>412</v>
      </c>
      <c r="I119" s="2">
        <f>AVERAGE(F119:H119)</f>
        <v>329</v>
      </c>
      <c r="J119" s="3">
        <f>I119/E119</f>
        <v>98.699999999999989</v>
      </c>
      <c r="K119" s="3">
        <f>LOG(J119,2)</f>
        <v>6.6249781795690357</v>
      </c>
      <c r="L119">
        <v>141.0354643</v>
      </c>
      <c r="M119">
        <v>6.3652897729999998</v>
      </c>
      <c r="N119">
        <v>0.48277520000000002</v>
      </c>
      <c r="O119">
        <v>13.18479031</v>
      </c>
      <c r="P119" s="1">
        <v>1.0699999999999999E-39</v>
      </c>
      <c r="Q119" s="1">
        <v>1.8400000000000001E-38</v>
      </c>
      <c r="R119">
        <v>14</v>
      </c>
      <c r="S119">
        <v>5</v>
      </c>
      <c r="T119">
        <v>1</v>
      </c>
      <c r="U119" s="2">
        <f>AVERAGE(R119:T119)</f>
        <v>6.666666666666667</v>
      </c>
      <c r="V119">
        <v>298</v>
      </c>
      <c r="W119">
        <v>635</v>
      </c>
      <c r="X119">
        <v>645</v>
      </c>
      <c r="Y119" s="2">
        <f>AVERAGE(V119:X119)</f>
        <v>526</v>
      </c>
      <c r="Z119" s="3">
        <f>Y119/U119</f>
        <v>78.899999999999991</v>
      </c>
      <c r="AA119" s="3">
        <f>LOG(Z119,2)</f>
        <v>6.3019533951260964</v>
      </c>
      <c r="AB119">
        <v>610.24887120000005</v>
      </c>
      <c r="AC119">
        <v>8.582365287</v>
      </c>
      <c r="AD119">
        <v>0.44113735599999998</v>
      </c>
      <c r="AE119">
        <v>19.4550862</v>
      </c>
      <c r="AF119" s="1">
        <v>2.6399999999999998E-84</v>
      </c>
      <c r="AG119" s="1">
        <v>4.33E-83</v>
      </c>
    </row>
    <row r="120" spans="1:33" x14ac:dyDescent="0.2">
      <c r="A120" t="s">
        <v>354</v>
      </c>
      <c r="B120">
        <v>3</v>
      </c>
      <c r="C120">
        <v>2</v>
      </c>
      <c r="D120">
        <v>5</v>
      </c>
      <c r="E120" s="2">
        <f>AVERAGE(B120:D120)</f>
        <v>3.3333333333333335</v>
      </c>
      <c r="F120">
        <v>72</v>
      </c>
      <c r="G120">
        <v>56</v>
      </c>
      <c r="H120">
        <v>107</v>
      </c>
      <c r="I120" s="2">
        <f>AVERAGE(F120:H120)</f>
        <v>78.333333333333329</v>
      </c>
      <c r="J120" s="3">
        <f>I120/E120</f>
        <v>23.499999999999996</v>
      </c>
      <c r="K120" s="3">
        <f>LOG(J120,2)</f>
        <v>4.5545888516776376</v>
      </c>
      <c r="L120">
        <v>34.677173349999997</v>
      </c>
      <c r="M120">
        <v>4.2659178649999996</v>
      </c>
      <c r="N120">
        <v>0.55167242400000005</v>
      </c>
      <c r="O120">
        <v>7.7327009240000004</v>
      </c>
      <c r="P120" s="1">
        <v>1.0499999999999999E-14</v>
      </c>
      <c r="Q120" s="1">
        <v>6.9100000000000003E-14</v>
      </c>
      <c r="R120">
        <v>2</v>
      </c>
      <c r="S120">
        <v>2</v>
      </c>
      <c r="T120">
        <v>1</v>
      </c>
      <c r="U120" s="2">
        <f>AVERAGE(R120:T120)</f>
        <v>1.6666666666666667</v>
      </c>
      <c r="V120">
        <v>72</v>
      </c>
      <c r="W120">
        <v>160</v>
      </c>
      <c r="X120">
        <v>161</v>
      </c>
      <c r="Y120" s="2">
        <f>AVERAGE(V120:X120)</f>
        <v>131</v>
      </c>
      <c r="Z120" s="3">
        <f>Y120/U120</f>
        <v>78.599999999999994</v>
      </c>
      <c r="AA120" s="3">
        <f>LOG(Z120,2)</f>
        <v>6.2964574073712445</v>
      </c>
      <c r="AB120">
        <v>1222.7942250000001</v>
      </c>
      <c r="AC120">
        <v>0.57944844500000003</v>
      </c>
      <c r="AD120">
        <v>5.9460544999999997E-2</v>
      </c>
      <c r="AE120">
        <v>9.7450914110000006</v>
      </c>
      <c r="AF120" s="1">
        <v>1.9400000000000001E-22</v>
      </c>
      <c r="AG120" s="1">
        <v>9.9999999999999991E-22</v>
      </c>
    </row>
    <row r="121" spans="1:33" x14ac:dyDescent="0.2">
      <c r="A121" t="s">
        <v>40</v>
      </c>
      <c r="B121">
        <v>307</v>
      </c>
      <c r="C121">
        <v>106</v>
      </c>
      <c r="D121">
        <v>302</v>
      </c>
      <c r="E121" s="2">
        <f>AVERAGE(B121:D121)</f>
        <v>238.33333333333334</v>
      </c>
      <c r="F121">
        <v>2666</v>
      </c>
      <c r="G121">
        <v>2727</v>
      </c>
      <c r="H121">
        <v>3814</v>
      </c>
      <c r="I121" s="2">
        <f>AVERAGE(F121:H121)</f>
        <v>3069</v>
      </c>
      <c r="J121" s="3">
        <f>I121/E121</f>
        <v>12.876923076923076</v>
      </c>
      <c r="K121" s="3">
        <f>LOG(J121,2)</f>
        <v>3.6867159995218892</v>
      </c>
      <c r="L121">
        <v>1425.7179120000001</v>
      </c>
      <c r="M121">
        <v>3.4198051920000001</v>
      </c>
      <c r="N121">
        <v>8.4979597000000004E-2</v>
      </c>
      <c r="O121">
        <v>40.242661730000002</v>
      </c>
      <c r="P121">
        <v>0</v>
      </c>
      <c r="Q121">
        <v>0</v>
      </c>
      <c r="R121">
        <v>40</v>
      </c>
      <c r="S121">
        <v>43</v>
      </c>
      <c r="T121">
        <v>33</v>
      </c>
      <c r="U121" s="2">
        <f>AVERAGE(R121:T121)</f>
        <v>38.666666666666664</v>
      </c>
      <c r="V121">
        <v>1666</v>
      </c>
      <c r="W121">
        <v>3766</v>
      </c>
      <c r="X121">
        <v>3521</v>
      </c>
      <c r="Y121" s="2">
        <f>AVERAGE(V121:X121)</f>
        <v>2984.3333333333335</v>
      </c>
      <c r="Z121" s="3">
        <f>Y121/U121</f>
        <v>77.181034482758633</v>
      </c>
      <c r="AA121" s="3">
        <f>LOG(Z121,2)</f>
        <v>6.27017447581167</v>
      </c>
      <c r="AB121">
        <v>1597.7520019999999</v>
      </c>
      <c r="AC121">
        <v>6.558824059</v>
      </c>
      <c r="AD121">
        <v>0.14231081900000001</v>
      </c>
      <c r="AE121">
        <v>46.088021320000003</v>
      </c>
      <c r="AF121">
        <v>0</v>
      </c>
      <c r="AG121">
        <v>0</v>
      </c>
    </row>
    <row r="122" spans="1:33" x14ac:dyDescent="0.2">
      <c r="A122" t="s">
        <v>532</v>
      </c>
      <c r="B122">
        <v>1</v>
      </c>
      <c r="C122">
        <v>1</v>
      </c>
      <c r="D122">
        <v>1</v>
      </c>
      <c r="E122" s="2">
        <f>AVERAGE(B122:D122)</f>
        <v>1</v>
      </c>
      <c r="F122">
        <v>12</v>
      </c>
      <c r="G122">
        <v>11</v>
      </c>
      <c r="H122">
        <v>19</v>
      </c>
      <c r="I122" s="2">
        <f>AVERAGE(F122:H122)</f>
        <v>14</v>
      </c>
      <c r="J122" s="3">
        <f>I122/E122</f>
        <v>14</v>
      </c>
      <c r="K122" s="3">
        <f>LOG(J122,2)</f>
        <v>3.8073549220576037</v>
      </c>
      <c r="L122">
        <v>135.11303570000001</v>
      </c>
      <c r="M122">
        <v>0.67158940499999997</v>
      </c>
      <c r="N122">
        <v>0.204621777</v>
      </c>
      <c r="O122">
        <v>3.2821013219999999</v>
      </c>
      <c r="P122">
        <v>1.030366E-3</v>
      </c>
      <c r="Q122">
        <v>2.6382649999999999E-3</v>
      </c>
      <c r="R122">
        <v>0</v>
      </c>
      <c r="S122">
        <v>1</v>
      </c>
      <c r="T122">
        <v>0</v>
      </c>
      <c r="U122" s="2">
        <f>AVERAGE(R122:T122)</f>
        <v>0.33333333333333331</v>
      </c>
      <c r="V122">
        <v>11</v>
      </c>
      <c r="W122">
        <v>28</v>
      </c>
      <c r="X122">
        <v>38</v>
      </c>
      <c r="Y122" s="2">
        <f>AVERAGE(V122:X122)</f>
        <v>25.666666666666668</v>
      </c>
      <c r="Z122" s="3">
        <f>Y122/U122</f>
        <v>77.000000000000014</v>
      </c>
      <c r="AA122" s="3">
        <f>LOG(Z122,2)</f>
        <v>6.2667865406949019</v>
      </c>
      <c r="AB122">
        <v>145.1867919</v>
      </c>
      <c r="AC122">
        <v>0.83542628699999999</v>
      </c>
      <c r="AD122">
        <v>0.165637005</v>
      </c>
      <c r="AE122">
        <v>5.0437176470000002</v>
      </c>
      <c r="AF122" s="1">
        <v>4.5699999999999998E-7</v>
      </c>
      <c r="AG122" s="1">
        <v>1.24E-6</v>
      </c>
    </row>
    <row r="123" spans="1:33" x14ac:dyDescent="0.2">
      <c r="A123" t="s">
        <v>387</v>
      </c>
      <c r="B123">
        <v>12</v>
      </c>
      <c r="C123">
        <v>6</v>
      </c>
      <c r="D123">
        <v>17</v>
      </c>
      <c r="E123" s="2">
        <f>AVERAGE(B123:D123)</f>
        <v>11.666666666666666</v>
      </c>
      <c r="F123">
        <v>88</v>
      </c>
      <c r="G123">
        <v>89</v>
      </c>
      <c r="H123">
        <v>164</v>
      </c>
      <c r="I123" s="2">
        <f>AVERAGE(F123:H123)</f>
        <v>113.66666666666667</v>
      </c>
      <c r="J123" s="3">
        <f>I123/E123</f>
        <v>9.7428571428571438</v>
      </c>
      <c r="K123" s="3">
        <f>LOG(J123,2)</f>
        <v>3.2843449120792059</v>
      </c>
      <c r="L123">
        <v>53.359331730000001</v>
      </c>
      <c r="M123">
        <v>2.9820534269999999</v>
      </c>
      <c r="N123">
        <v>0.35156246800000002</v>
      </c>
      <c r="O123">
        <v>8.4822860640000002</v>
      </c>
      <c r="P123" s="1">
        <v>2.2100000000000001E-17</v>
      </c>
      <c r="Q123" s="1">
        <v>1.67E-16</v>
      </c>
      <c r="R123">
        <v>1</v>
      </c>
      <c r="S123">
        <v>1</v>
      </c>
      <c r="T123">
        <v>2</v>
      </c>
      <c r="U123" s="2">
        <f>AVERAGE(R123:T123)</f>
        <v>1.3333333333333333</v>
      </c>
      <c r="V123">
        <v>59</v>
      </c>
      <c r="W123">
        <v>114</v>
      </c>
      <c r="X123">
        <v>133</v>
      </c>
      <c r="Y123" s="2">
        <f>AVERAGE(V123:X123)</f>
        <v>102</v>
      </c>
      <c r="Z123" s="3">
        <f>Y123/U123</f>
        <v>76.5</v>
      </c>
      <c r="AA123" s="3">
        <f>LOG(Z123,2)</f>
        <v>6.2573878426926512</v>
      </c>
      <c r="AB123">
        <v>72.603731589999995</v>
      </c>
      <c r="AC123">
        <v>2.155292234</v>
      </c>
      <c r="AD123">
        <v>0.248861955</v>
      </c>
      <c r="AE123">
        <v>8.6605935239999994</v>
      </c>
      <c r="AF123" s="1">
        <v>4.6899999999999997E-18</v>
      </c>
      <c r="AG123" s="1">
        <v>2.1299999999999999E-17</v>
      </c>
    </row>
    <row r="124" spans="1:33" x14ac:dyDescent="0.2">
      <c r="A124" t="s">
        <v>94</v>
      </c>
      <c r="B124">
        <v>8</v>
      </c>
      <c r="C124">
        <v>3</v>
      </c>
      <c r="D124">
        <v>8</v>
      </c>
      <c r="E124" s="2">
        <f>AVERAGE(B124:D124)</f>
        <v>6.333333333333333</v>
      </c>
      <c r="F124">
        <v>556</v>
      </c>
      <c r="G124">
        <v>548</v>
      </c>
      <c r="H124">
        <v>851</v>
      </c>
      <c r="I124" s="2">
        <f>AVERAGE(F124:H124)</f>
        <v>651.66666666666663</v>
      </c>
      <c r="J124" s="3">
        <f>I124/E124</f>
        <v>102.89473684210526</v>
      </c>
      <c r="K124" s="3">
        <f>LOG(J124,2)</f>
        <v>6.6850253787511296</v>
      </c>
      <c r="L124">
        <v>277.9167607</v>
      </c>
      <c r="M124">
        <v>6.4145968460000002</v>
      </c>
      <c r="N124">
        <v>0.35156123099999997</v>
      </c>
      <c r="O124">
        <v>18.246030229999999</v>
      </c>
      <c r="P124" s="1">
        <v>2.23E-74</v>
      </c>
      <c r="Q124" s="1">
        <v>7.9699999999999997E-73</v>
      </c>
      <c r="R124">
        <v>18</v>
      </c>
      <c r="S124">
        <v>18</v>
      </c>
      <c r="T124">
        <v>16</v>
      </c>
      <c r="U124" s="2">
        <f>AVERAGE(R124:T124)</f>
        <v>17.333333333333332</v>
      </c>
      <c r="V124">
        <v>661</v>
      </c>
      <c r="W124">
        <v>1523</v>
      </c>
      <c r="X124">
        <v>1625</v>
      </c>
      <c r="Y124" s="2">
        <f>AVERAGE(V124:X124)</f>
        <v>1269.6666666666667</v>
      </c>
      <c r="Z124" s="3">
        <f>Y124/U124</f>
        <v>73.250000000000014</v>
      </c>
      <c r="AA124" s="3">
        <f>LOG(Z124,2)</f>
        <v>6.1947568544222484</v>
      </c>
      <c r="AB124">
        <v>672.62334209999995</v>
      </c>
      <c r="AC124">
        <v>6.4707096039999996</v>
      </c>
      <c r="AD124">
        <v>0.21395746800000001</v>
      </c>
      <c r="AE124">
        <v>30.24297142</v>
      </c>
      <c r="AF124" s="1">
        <v>6.4500000000000003E-201</v>
      </c>
      <c r="AG124" s="1">
        <v>2.9500000000000002E-199</v>
      </c>
    </row>
    <row r="125" spans="1:33" x14ac:dyDescent="0.2">
      <c r="A125" t="s">
        <v>396</v>
      </c>
      <c r="B125">
        <v>2</v>
      </c>
      <c r="C125">
        <v>1</v>
      </c>
      <c r="D125">
        <v>4</v>
      </c>
      <c r="E125" s="2">
        <f>AVERAGE(B125:D125)</f>
        <v>2.3333333333333335</v>
      </c>
      <c r="F125">
        <v>231</v>
      </c>
      <c r="G125">
        <v>244</v>
      </c>
      <c r="H125">
        <v>332</v>
      </c>
      <c r="I125" s="2">
        <f>AVERAGE(F125:H125)</f>
        <v>269</v>
      </c>
      <c r="J125" s="3">
        <f>I125/E125</f>
        <v>115.28571428571428</v>
      </c>
      <c r="K125" s="3">
        <f>LOG(J125,2)</f>
        <v>6.8490699412201765</v>
      </c>
      <c r="L125">
        <v>115.4445712</v>
      </c>
      <c r="M125">
        <v>6.5901662979999998</v>
      </c>
      <c r="N125">
        <v>0.57194650999999996</v>
      </c>
      <c r="O125">
        <v>11.522347249999999</v>
      </c>
      <c r="P125" s="1">
        <v>1.0199999999999999E-30</v>
      </c>
      <c r="Q125" s="1">
        <v>1.3200000000000001E-29</v>
      </c>
      <c r="R125">
        <v>0</v>
      </c>
      <c r="S125">
        <v>1</v>
      </c>
      <c r="T125">
        <v>3</v>
      </c>
      <c r="U125" s="2">
        <f>AVERAGE(R125:T125)</f>
        <v>1.3333333333333333</v>
      </c>
      <c r="V125">
        <v>52</v>
      </c>
      <c r="W125">
        <v>107</v>
      </c>
      <c r="X125">
        <v>122</v>
      </c>
      <c r="Y125" s="2">
        <f>AVERAGE(V125:X125)</f>
        <v>93.666666666666671</v>
      </c>
      <c r="Z125" s="3">
        <f>Y125/U125</f>
        <v>70.250000000000014</v>
      </c>
      <c r="AA125" s="3">
        <f>LOG(Z125,2)</f>
        <v>6.1344263202209266</v>
      </c>
      <c r="AB125">
        <v>3917.2574030000001</v>
      </c>
      <c r="AC125">
        <v>0.34526315200000002</v>
      </c>
      <c r="AD125">
        <v>4.0789598000000003E-2</v>
      </c>
      <c r="AE125">
        <v>8.4644900970000005</v>
      </c>
      <c r="AF125" s="1">
        <v>2.57E-17</v>
      </c>
      <c r="AG125" s="1">
        <v>1.14E-16</v>
      </c>
    </row>
    <row r="126" spans="1:33" x14ac:dyDescent="0.2">
      <c r="A126" t="s">
        <v>142</v>
      </c>
      <c r="B126">
        <v>5</v>
      </c>
      <c r="C126">
        <v>1</v>
      </c>
      <c r="D126">
        <v>6</v>
      </c>
      <c r="E126" s="2">
        <f>AVERAGE(B126:D126)</f>
        <v>4</v>
      </c>
      <c r="F126">
        <v>442</v>
      </c>
      <c r="G126">
        <v>464</v>
      </c>
      <c r="H126">
        <v>603</v>
      </c>
      <c r="I126" s="2">
        <f>AVERAGE(F126:H126)</f>
        <v>503</v>
      </c>
      <c r="J126" s="3">
        <f>I126/E126</f>
        <v>125.75</v>
      </c>
      <c r="K126" s="3">
        <f>LOG(J126,2)</f>
        <v>6.9744145898055274</v>
      </c>
      <c r="L126">
        <v>216.37986369999999</v>
      </c>
      <c r="M126">
        <v>6.7234032920000004</v>
      </c>
      <c r="N126">
        <v>0.43726513700000003</v>
      </c>
      <c r="O126">
        <v>15.37603328</v>
      </c>
      <c r="P126" s="1">
        <v>2.3699999999999999E-53</v>
      </c>
      <c r="Q126" s="1">
        <v>5.8100000000000001E-52</v>
      </c>
      <c r="R126">
        <v>8</v>
      </c>
      <c r="S126">
        <v>7</v>
      </c>
      <c r="T126">
        <v>5</v>
      </c>
      <c r="U126" s="2">
        <f>AVERAGE(R126:T126)</f>
        <v>6.666666666666667</v>
      </c>
      <c r="V126">
        <v>261</v>
      </c>
      <c r="W126">
        <v>576</v>
      </c>
      <c r="X126">
        <v>558</v>
      </c>
      <c r="Y126" s="2">
        <f>AVERAGE(V126:X126)</f>
        <v>465</v>
      </c>
      <c r="Z126" s="3">
        <f>Y126/U126</f>
        <v>69.75</v>
      </c>
      <c r="AA126" s="3">
        <f>LOG(Z126,2)</f>
        <v>6.1241213118291871</v>
      </c>
      <c r="AB126">
        <v>500.49723590000002</v>
      </c>
      <c r="AC126">
        <v>2.017242188</v>
      </c>
      <c r="AD126">
        <v>0.10706900599999999</v>
      </c>
      <c r="AE126">
        <v>18.840580070000001</v>
      </c>
      <c r="AF126" s="1">
        <v>3.5100000000000002E-79</v>
      </c>
      <c r="AG126" s="1">
        <v>5.4199999999999997E-78</v>
      </c>
    </row>
    <row r="127" spans="1:33" x14ac:dyDescent="0.2">
      <c r="A127" t="s">
        <v>268</v>
      </c>
      <c r="B127">
        <v>0</v>
      </c>
      <c r="C127">
        <v>3</v>
      </c>
      <c r="D127">
        <v>1</v>
      </c>
      <c r="E127" s="2">
        <f>AVERAGE(B127:D127)</f>
        <v>1.3333333333333333</v>
      </c>
      <c r="F127">
        <v>177</v>
      </c>
      <c r="G127">
        <v>198</v>
      </c>
      <c r="H127">
        <v>305</v>
      </c>
      <c r="I127" s="2">
        <f>AVERAGE(F127:H127)</f>
        <v>226.66666666666666</v>
      </c>
      <c r="J127" s="3">
        <f>I127/E127</f>
        <v>170</v>
      </c>
      <c r="K127" s="3">
        <f>LOG(J127,2)</f>
        <v>7.4093909361377026</v>
      </c>
      <c r="L127">
        <v>96.353985879999996</v>
      </c>
      <c r="M127">
        <v>6.7852187280000003</v>
      </c>
      <c r="N127">
        <v>1.0105962340000001</v>
      </c>
      <c r="O127">
        <v>6.7140748219999997</v>
      </c>
      <c r="P127" s="1">
        <v>1.8900000000000001E-11</v>
      </c>
      <c r="Q127" s="1">
        <v>1.02E-10</v>
      </c>
      <c r="R127">
        <v>4</v>
      </c>
      <c r="S127">
        <v>1</v>
      </c>
      <c r="T127">
        <v>3</v>
      </c>
      <c r="U127" s="2">
        <f>AVERAGE(R127:T127)</f>
        <v>2.6666666666666665</v>
      </c>
      <c r="V127">
        <v>111</v>
      </c>
      <c r="W127">
        <v>213</v>
      </c>
      <c r="X127">
        <v>226</v>
      </c>
      <c r="Y127" s="2">
        <f>AVERAGE(V127:X127)</f>
        <v>183.33333333333334</v>
      </c>
      <c r="Z127" s="3">
        <f>Y127/U127</f>
        <v>68.750000000000014</v>
      </c>
      <c r="AA127" s="3">
        <f>LOG(Z127,2)</f>
        <v>6.1032878084120226</v>
      </c>
      <c r="AB127">
        <v>148.49195760000001</v>
      </c>
      <c r="AC127">
        <v>2.063221194</v>
      </c>
      <c r="AD127">
        <v>0.173301135</v>
      </c>
      <c r="AE127">
        <v>11.90541071</v>
      </c>
      <c r="AF127" s="1">
        <v>1.11E-32</v>
      </c>
      <c r="AG127" s="1">
        <v>7.5699999999999995E-32</v>
      </c>
    </row>
    <row r="128" spans="1:33" x14ac:dyDescent="0.2">
      <c r="A128" t="s">
        <v>255</v>
      </c>
      <c r="B128">
        <v>40</v>
      </c>
      <c r="C128">
        <v>18</v>
      </c>
      <c r="D128">
        <v>44</v>
      </c>
      <c r="E128" s="2">
        <f>AVERAGE(B128:D128)</f>
        <v>34</v>
      </c>
      <c r="F128">
        <v>179</v>
      </c>
      <c r="G128">
        <v>200</v>
      </c>
      <c r="H128">
        <v>236</v>
      </c>
      <c r="I128" s="2">
        <f>AVERAGE(F128:H128)</f>
        <v>205</v>
      </c>
      <c r="J128" s="3">
        <f>I128/E128</f>
        <v>6.0294117647058822</v>
      </c>
      <c r="K128" s="3">
        <f>LOG(J128,2)</f>
        <v>2.5920172582551064</v>
      </c>
      <c r="L128">
        <v>106.24752290000001</v>
      </c>
      <c r="M128">
        <v>2.3195773310000001</v>
      </c>
      <c r="N128">
        <v>0.23016251900000001</v>
      </c>
      <c r="O128">
        <v>10.07799765</v>
      </c>
      <c r="P128" s="1">
        <v>6.9100000000000006E-24</v>
      </c>
      <c r="Q128" s="1">
        <v>6.9900000000000004E-23</v>
      </c>
      <c r="R128">
        <v>2</v>
      </c>
      <c r="S128">
        <v>6</v>
      </c>
      <c r="T128">
        <v>1</v>
      </c>
      <c r="U128" s="2">
        <f>AVERAGE(R128:T128)</f>
        <v>3</v>
      </c>
      <c r="V128">
        <v>111</v>
      </c>
      <c r="W128">
        <v>217</v>
      </c>
      <c r="X128">
        <v>279</v>
      </c>
      <c r="Y128" s="2">
        <f>AVERAGE(V128:X128)</f>
        <v>202.33333333333334</v>
      </c>
      <c r="Z128" s="3">
        <f>Y128/U128</f>
        <v>67.444444444444443</v>
      </c>
      <c r="AA128" s="3">
        <f>LOG(Z128,2)</f>
        <v>6.0756277048133702</v>
      </c>
      <c r="AB128">
        <v>184.96180079999999</v>
      </c>
      <c r="AC128">
        <v>1.8948897979999999</v>
      </c>
      <c r="AD128">
        <v>0.15266322299999999</v>
      </c>
      <c r="AE128">
        <v>12.41222185</v>
      </c>
      <c r="AF128" s="1">
        <v>2.2400000000000001E-35</v>
      </c>
      <c r="AG128" s="1">
        <v>1.6300000000000001E-34</v>
      </c>
    </row>
    <row r="129" spans="1:33" x14ac:dyDescent="0.2">
      <c r="A129" t="s">
        <v>333</v>
      </c>
      <c r="B129">
        <v>3</v>
      </c>
      <c r="C129">
        <v>1</v>
      </c>
      <c r="D129">
        <v>2</v>
      </c>
      <c r="E129" s="2">
        <f>AVERAGE(B129:D129)</f>
        <v>2</v>
      </c>
      <c r="F129">
        <v>103</v>
      </c>
      <c r="G129">
        <v>91</v>
      </c>
      <c r="H129">
        <v>121</v>
      </c>
      <c r="I129" s="2">
        <f>AVERAGE(F129:H129)</f>
        <v>105</v>
      </c>
      <c r="J129" s="3">
        <f>I129/E129</f>
        <v>52.5</v>
      </c>
      <c r="K129" s="3">
        <f>LOG(J129,2)</f>
        <v>5.7142455176661233</v>
      </c>
      <c r="L129">
        <v>46.138914919999998</v>
      </c>
      <c r="M129">
        <v>5.4639280149999996</v>
      </c>
      <c r="N129">
        <v>0.647419246</v>
      </c>
      <c r="O129">
        <v>8.4395514150000004</v>
      </c>
      <c r="P129" s="1">
        <v>3.1899999999999998E-17</v>
      </c>
      <c r="Q129" s="1">
        <v>2.3800000000000002E-16</v>
      </c>
      <c r="R129">
        <v>5</v>
      </c>
      <c r="S129">
        <v>0</v>
      </c>
      <c r="T129">
        <v>1</v>
      </c>
      <c r="U129" s="2">
        <f>AVERAGE(R129:T129)</f>
        <v>2</v>
      </c>
      <c r="V129">
        <v>68</v>
      </c>
      <c r="W129">
        <v>165</v>
      </c>
      <c r="X129">
        <v>171</v>
      </c>
      <c r="Y129" s="2">
        <f>AVERAGE(V129:X129)</f>
        <v>134.66666666666666</v>
      </c>
      <c r="Z129" s="3">
        <f>Y129/U129</f>
        <v>67.333333333333329</v>
      </c>
      <c r="AA129" s="3">
        <f>LOG(Z129,2)</f>
        <v>6.0732489820306386</v>
      </c>
      <c r="AB129">
        <v>692.42269950000002</v>
      </c>
      <c r="AC129">
        <v>0.78208003999999998</v>
      </c>
      <c r="AD129">
        <v>7.6946631000000001E-2</v>
      </c>
      <c r="AE129">
        <v>10.16392832</v>
      </c>
      <c r="AF129" s="1">
        <v>2.87E-24</v>
      </c>
      <c r="AG129" s="1">
        <v>1.56E-23</v>
      </c>
    </row>
    <row r="130" spans="1:33" x14ac:dyDescent="0.2">
      <c r="A130" t="s">
        <v>400</v>
      </c>
      <c r="B130">
        <v>42</v>
      </c>
      <c r="C130">
        <v>14</v>
      </c>
      <c r="D130">
        <v>48</v>
      </c>
      <c r="E130" s="2">
        <f>AVERAGE(B130:D130)</f>
        <v>34.666666666666664</v>
      </c>
      <c r="F130">
        <v>51</v>
      </c>
      <c r="G130">
        <v>67</v>
      </c>
      <c r="H130">
        <v>111</v>
      </c>
      <c r="I130" s="2">
        <f>AVERAGE(F130:H130)</f>
        <v>76.333333333333329</v>
      </c>
      <c r="J130" s="3">
        <f>I130/E130</f>
        <v>2.2019230769230771</v>
      </c>
      <c r="K130" s="3">
        <f>LOG(J130,2)</f>
        <v>1.1387640699558519</v>
      </c>
      <c r="L130">
        <v>4.7560623800000004</v>
      </c>
      <c r="M130">
        <v>3.528652481</v>
      </c>
      <c r="N130">
        <v>1.2364875719999999</v>
      </c>
      <c r="O130">
        <v>2.853771085</v>
      </c>
      <c r="P130">
        <v>4.3203649999999996E-3</v>
      </c>
      <c r="Q130">
        <v>9.9921200000000002E-3</v>
      </c>
      <c r="R130">
        <v>2</v>
      </c>
      <c r="S130">
        <v>2</v>
      </c>
      <c r="T130">
        <v>0</v>
      </c>
      <c r="U130" s="2">
        <f>AVERAGE(R130:T130)</f>
        <v>1.3333333333333333</v>
      </c>
      <c r="V130">
        <v>52</v>
      </c>
      <c r="W130">
        <v>114</v>
      </c>
      <c r="X130">
        <v>103</v>
      </c>
      <c r="Y130" s="2">
        <f>AVERAGE(V130:X130)</f>
        <v>89.666666666666671</v>
      </c>
      <c r="Z130" s="3">
        <f>Y130/U130</f>
        <v>67.250000000000014</v>
      </c>
      <c r="AA130" s="3">
        <f>LOG(Z130,2)</f>
        <v>6.0714623625566242</v>
      </c>
      <c r="AB130">
        <v>1437.3508440000001</v>
      </c>
      <c r="AC130">
        <v>0.45370706999999999</v>
      </c>
      <c r="AD130">
        <v>5.4186548000000001E-2</v>
      </c>
      <c r="AE130">
        <v>8.3730572100000007</v>
      </c>
      <c r="AF130" s="1">
        <v>5.6100000000000002E-17</v>
      </c>
      <c r="AG130" s="1">
        <v>2.46E-16</v>
      </c>
    </row>
    <row r="131" spans="1:33" x14ac:dyDescent="0.2">
      <c r="A131" t="s">
        <v>537</v>
      </c>
      <c r="B131">
        <v>0</v>
      </c>
      <c r="C131">
        <v>0</v>
      </c>
      <c r="D131">
        <v>3</v>
      </c>
      <c r="E131" s="2">
        <f>AVERAGE(B131:D131)</f>
        <v>1</v>
      </c>
      <c r="F131">
        <v>7</v>
      </c>
      <c r="G131">
        <v>9</v>
      </c>
      <c r="H131">
        <v>23</v>
      </c>
      <c r="I131" s="2">
        <f>AVERAGE(F131:H131)</f>
        <v>13</v>
      </c>
      <c r="J131" s="3">
        <f>I131/E131</f>
        <v>13</v>
      </c>
      <c r="K131" s="3">
        <f>LOG(J131,2)</f>
        <v>3.7004397181410922</v>
      </c>
      <c r="L131">
        <v>64.59763083</v>
      </c>
      <c r="M131">
        <v>0.82786067699999999</v>
      </c>
      <c r="N131">
        <v>0.27918117199999998</v>
      </c>
      <c r="O131">
        <v>2.9653170100000001</v>
      </c>
      <c r="P131">
        <v>3.023712E-3</v>
      </c>
      <c r="Q131">
        <v>7.1834619999999998E-3</v>
      </c>
      <c r="R131">
        <v>0</v>
      </c>
      <c r="S131">
        <v>1</v>
      </c>
      <c r="T131">
        <v>0</v>
      </c>
      <c r="U131" s="2">
        <f>AVERAGE(R131:T131)</f>
        <v>0.33333333333333331</v>
      </c>
      <c r="V131">
        <v>10</v>
      </c>
      <c r="W131">
        <v>28</v>
      </c>
      <c r="X131">
        <v>29</v>
      </c>
      <c r="Y131" s="2">
        <f>AVERAGE(V131:X131)</f>
        <v>22.333333333333332</v>
      </c>
      <c r="Z131" s="3">
        <f>Y131/U131</f>
        <v>67</v>
      </c>
      <c r="AA131" s="3">
        <f>LOG(Z131,2)</f>
        <v>6.0660891904577721</v>
      </c>
      <c r="AB131">
        <v>12.678972460000001</v>
      </c>
      <c r="AC131">
        <v>4.0258528690000004</v>
      </c>
      <c r="AD131">
        <v>0.82804307300000002</v>
      </c>
      <c r="AE131">
        <v>4.8618882269999997</v>
      </c>
      <c r="AF131" s="1">
        <v>1.1599999999999999E-6</v>
      </c>
      <c r="AG131" s="1">
        <v>3.0900000000000001E-6</v>
      </c>
    </row>
    <row r="132" spans="1:33" x14ac:dyDescent="0.2">
      <c r="A132" t="s">
        <v>361</v>
      </c>
      <c r="B132">
        <v>5</v>
      </c>
      <c r="C132">
        <v>0</v>
      </c>
      <c r="D132">
        <v>9</v>
      </c>
      <c r="E132" s="2">
        <f>AVERAGE(B132:D132)</f>
        <v>4.666666666666667</v>
      </c>
      <c r="F132">
        <v>47</v>
      </c>
      <c r="G132">
        <v>61</v>
      </c>
      <c r="H132">
        <v>60</v>
      </c>
      <c r="I132" s="2">
        <f>AVERAGE(F132:H132)</f>
        <v>56</v>
      </c>
      <c r="J132" s="3">
        <f>I132/E132</f>
        <v>12</v>
      </c>
      <c r="K132" s="3">
        <f>LOG(J132,2)</f>
        <v>3.5849625007211565</v>
      </c>
      <c r="L132">
        <v>270.3132215</v>
      </c>
      <c r="M132">
        <v>0.93156419800000001</v>
      </c>
      <c r="N132">
        <v>0.14760768799999999</v>
      </c>
      <c r="O132">
        <v>6.311081852</v>
      </c>
      <c r="P132" s="1">
        <v>2.7700000000000003E-10</v>
      </c>
      <c r="Q132" s="1">
        <v>1.37E-9</v>
      </c>
      <c r="R132">
        <v>2</v>
      </c>
      <c r="S132">
        <v>0</v>
      </c>
      <c r="T132">
        <v>3</v>
      </c>
      <c r="U132" s="2">
        <f>AVERAGE(R132:T132)</f>
        <v>1.6666666666666667</v>
      </c>
      <c r="V132">
        <v>66</v>
      </c>
      <c r="W132">
        <v>139</v>
      </c>
      <c r="X132">
        <v>125</v>
      </c>
      <c r="Y132" s="2">
        <f>AVERAGE(V132:X132)</f>
        <v>110</v>
      </c>
      <c r="Z132" s="3">
        <f>Y132/U132</f>
        <v>66</v>
      </c>
      <c r="AA132" s="3">
        <f>LOG(Z132,2)</f>
        <v>6.0443941193584534</v>
      </c>
      <c r="AB132">
        <v>1030.707339</v>
      </c>
      <c r="AC132">
        <v>0.65846924600000001</v>
      </c>
      <c r="AD132">
        <v>7.0670891E-2</v>
      </c>
      <c r="AE132">
        <v>9.3174039949999994</v>
      </c>
      <c r="AF132" s="1">
        <v>1.1899999999999999E-20</v>
      </c>
      <c r="AG132" s="1">
        <v>5.8900000000000005E-20</v>
      </c>
    </row>
    <row r="133" spans="1:33" x14ac:dyDescent="0.2">
      <c r="A133" t="s">
        <v>194</v>
      </c>
      <c r="B133">
        <v>2</v>
      </c>
      <c r="C133">
        <v>0</v>
      </c>
      <c r="D133">
        <v>4</v>
      </c>
      <c r="E133" s="2">
        <f>AVERAGE(B133:D133)</f>
        <v>2</v>
      </c>
      <c r="F133">
        <v>209</v>
      </c>
      <c r="G133">
        <v>194</v>
      </c>
      <c r="H133">
        <v>343</v>
      </c>
      <c r="I133" s="2">
        <f>AVERAGE(F133:H133)</f>
        <v>248.66666666666666</v>
      </c>
      <c r="J133" s="3">
        <f>I133/E133</f>
        <v>124.33333333333333</v>
      </c>
      <c r="K133" s="3">
        <f>LOG(J133,2)</f>
        <v>6.9580693195340819</v>
      </c>
      <c r="L133">
        <v>104.6898216</v>
      </c>
      <c r="M133">
        <v>6.6868781149999998</v>
      </c>
      <c r="N133">
        <v>0.62010199200000005</v>
      </c>
      <c r="O133">
        <v>10.78351335</v>
      </c>
      <c r="P133" s="1">
        <v>4.1199999999999997E-27</v>
      </c>
      <c r="Q133" s="1">
        <v>4.6999999999999999E-26</v>
      </c>
      <c r="R133">
        <v>4</v>
      </c>
      <c r="S133">
        <v>9</v>
      </c>
      <c r="T133">
        <v>1</v>
      </c>
      <c r="U133" s="2">
        <f>AVERAGE(R133:T133)</f>
        <v>4.666666666666667</v>
      </c>
      <c r="V133">
        <v>176</v>
      </c>
      <c r="W133">
        <v>368</v>
      </c>
      <c r="X133">
        <v>371</v>
      </c>
      <c r="Y133" s="2">
        <f>AVERAGE(V133:X133)</f>
        <v>305</v>
      </c>
      <c r="Z133" s="3">
        <f>Y133/U133</f>
        <v>65.357142857142847</v>
      </c>
      <c r="AA133" s="3">
        <f>LOG(Z133,2)</f>
        <v>6.0302730111137999</v>
      </c>
      <c r="AB133">
        <v>541.6315932</v>
      </c>
      <c r="AC133">
        <v>1.3887042940000001</v>
      </c>
      <c r="AD133">
        <v>8.9672559999999998E-2</v>
      </c>
      <c r="AE133">
        <v>15.486390610000001</v>
      </c>
      <c r="AF133" s="1">
        <v>4.2900000000000002E-54</v>
      </c>
      <c r="AG133" s="1">
        <v>4.5200000000000003E-53</v>
      </c>
    </row>
    <row r="134" spans="1:33" x14ac:dyDescent="0.2">
      <c r="A134" t="s">
        <v>294</v>
      </c>
      <c r="B134">
        <v>0</v>
      </c>
      <c r="C134">
        <v>2</v>
      </c>
      <c r="D134">
        <v>5</v>
      </c>
      <c r="E134" s="2">
        <f>AVERAGE(B134:D134)</f>
        <v>2.3333333333333335</v>
      </c>
      <c r="F134">
        <v>151</v>
      </c>
      <c r="G134">
        <v>162</v>
      </c>
      <c r="H134">
        <v>197</v>
      </c>
      <c r="I134" s="2">
        <f>AVERAGE(F134:H134)</f>
        <v>170</v>
      </c>
      <c r="J134" s="3">
        <f>I134/E134</f>
        <v>72.857142857142847</v>
      </c>
      <c r="K134" s="3">
        <f>LOG(J134,2)</f>
        <v>6.1869985148012532</v>
      </c>
      <c r="L134">
        <v>74.288872159999997</v>
      </c>
      <c r="M134">
        <v>5.9281567900000001</v>
      </c>
      <c r="N134">
        <v>0.58585899900000005</v>
      </c>
      <c r="O134">
        <v>10.118743240000001</v>
      </c>
      <c r="P134" s="1">
        <v>4.5600000000000003E-24</v>
      </c>
      <c r="Q134" s="1">
        <v>4.6399999999999998E-23</v>
      </c>
      <c r="R134">
        <v>2</v>
      </c>
      <c r="S134">
        <v>2</v>
      </c>
      <c r="T134">
        <v>3</v>
      </c>
      <c r="U134" s="2">
        <f>AVERAGE(R134:T134)</f>
        <v>2.3333333333333335</v>
      </c>
      <c r="V134">
        <v>97</v>
      </c>
      <c r="W134">
        <v>179</v>
      </c>
      <c r="X134">
        <v>178</v>
      </c>
      <c r="Y134" s="2">
        <f>AVERAGE(V134:X134)</f>
        <v>151.33333333333334</v>
      </c>
      <c r="Z134" s="3">
        <f>Y134/U134</f>
        <v>64.857142857142861</v>
      </c>
      <c r="AA134" s="3">
        <f>LOG(Z134,2)</f>
        <v>6.0191935652333113</v>
      </c>
      <c r="AB134">
        <v>1051.1892559999999</v>
      </c>
      <c r="AC134">
        <v>0.768929576</v>
      </c>
      <c r="AD134">
        <v>7.0024555000000002E-2</v>
      </c>
      <c r="AE134">
        <v>10.980856360000001</v>
      </c>
      <c r="AF134" s="1">
        <v>4.7199999999999999E-28</v>
      </c>
      <c r="AG134" s="1">
        <v>2.87E-27</v>
      </c>
    </row>
    <row r="135" spans="1:33" x14ac:dyDescent="0.2">
      <c r="A135" t="s">
        <v>311</v>
      </c>
      <c r="B135">
        <v>0</v>
      </c>
      <c r="C135">
        <v>0</v>
      </c>
      <c r="D135">
        <v>3</v>
      </c>
      <c r="E135" s="2">
        <f>AVERAGE(B135:D135)</f>
        <v>1</v>
      </c>
      <c r="F135">
        <v>118</v>
      </c>
      <c r="G135">
        <v>148</v>
      </c>
      <c r="H135">
        <v>240</v>
      </c>
      <c r="I135" s="2">
        <f>AVERAGE(F135:H135)</f>
        <v>168.66666666666666</v>
      </c>
      <c r="J135" s="3">
        <f>I135/E135</f>
        <v>168.66666666666666</v>
      </c>
      <c r="K135" s="3">
        <f>LOG(J135,2)</f>
        <v>7.3980310739731543</v>
      </c>
      <c r="L135">
        <v>70.387328719999999</v>
      </c>
      <c r="M135">
        <v>7.1128835380000002</v>
      </c>
      <c r="N135">
        <v>0.85368455300000001</v>
      </c>
      <c r="O135">
        <v>8.3319810739999998</v>
      </c>
      <c r="P135" s="1">
        <v>7.9499999999999998E-17</v>
      </c>
      <c r="Q135" s="1">
        <v>5.8400000000000002E-16</v>
      </c>
      <c r="R135">
        <v>4</v>
      </c>
      <c r="S135">
        <v>1</v>
      </c>
      <c r="T135">
        <v>2</v>
      </c>
      <c r="U135" s="2">
        <f>AVERAGE(R135:T135)</f>
        <v>2.3333333333333335</v>
      </c>
      <c r="V135">
        <v>69</v>
      </c>
      <c r="W135">
        <v>204</v>
      </c>
      <c r="X135">
        <v>177</v>
      </c>
      <c r="Y135" s="2">
        <f>AVERAGE(V135:X135)</f>
        <v>150</v>
      </c>
      <c r="Z135" s="3">
        <f>Y135/U135</f>
        <v>64.285714285714278</v>
      </c>
      <c r="AA135" s="3">
        <f>LOG(Z135,2)</f>
        <v>6.0064262691594328</v>
      </c>
      <c r="AB135">
        <v>155.4306095</v>
      </c>
      <c r="AC135">
        <v>1.7971905379999999</v>
      </c>
      <c r="AD135">
        <v>0.16688936700000001</v>
      </c>
      <c r="AE135">
        <v>10.76875399</v>
      </c>
      <c r="AF135" s="1">
        <v>4.8400000000000004E-27</v>
      </c>
      <c r="AG135" s="1">
        <v>2.8599999999999999E-26</v>
      </c>
    </row>
    <row r="136" spans="1:33" x14ac:dyDescent="0.2">
      <c r="A136" t="s">
        <v>544</v>
      </c>
      <c r="B136">
        <v>0</v>
      </c>
      <c r="C136">
        <v>1</v>
      </c>
      <c r="D136">
        <v>0</v>
      </c>
      <c r="E136" s="2">
        <f>AVERAGE(B136:D136)</f>
        <v>0.33333333333333331</v>
      </c>
      <c r="F136">
        <v>28</v>
      </c>
      <c r="G136">
        <v>21</v>
      </c>
      <c r="H136">
        <v>24</v>
      </c>
      <c r="I136" s="2">
        <f>AVERAGE(F136:H136)</f>
        <v>24.333333333333332</v>
      </c>
      <c r="J136" s="3">
        <f>I136/E136</f>
        <v>73</v>
      </c>
      <c r="K136" s="3">
        <f>LOG(J136,2)</f>
        <v>6.1898245588800176</v>
      </c>
      <c r="L136">
        <v>1337.0963730000001</v>
      </c>
      <c r="M136">
        <v>0.34630582599999998</v>
      </c>
      <c r="N136">
        <v>7.7987956999999997E-2</v>
      </c>
      <c r="O136">
        <v>4.4405038609999998</v>
      </c>
      <c r="P136" s="1">
        <v>8.9700000000000005E-6</v>
      </c>
      <c r="Q136" s="1">
        <v>2.97E-5</v>
      </c>
      <c r="R136">
        <v>0</v>
      </c>
      <c r="S136">
        <v>0</v>
      </c>
      <c r="T136">
        <v>1</v>
      </c>
      <c r="U136" s="2">
        <f>AVERAGE(R136:T136)</f>
        <v>0.33333333333333331</v>
      </c>
      <c r="V136">
        <v>6</v>
      </c>
      <c r="W136">
        <v>38</v>
      </c>
      <c r="X136">
        <v>20</v>
      </c>
      <c r="Y136" s="2">
        <f>AVERAGE(V136:X136)</f>
        <v>21.333333333333332</v>
      </c>
      <c r="Z136" s="3">
        <f>Y136/U136</f>
        <v>64</v>
      </c>
      <c r="AA136" s="3">
        <f>LOG(Z136,2)</f>
        <v>6</v>
      </c>
      <c r="AB136">
        <v>54.180012329999997</v>
      </c>
      <c r="AC136">
        <v>1.330139068</v>
      </c>
      <c r="AD136">
        <v>0.28606832300000001</v>
      </c>
      <c r="AE136">
        <v>4.6497251249999998</v>
      </c>
      <c r="AF136" s="1">
        <v>3.32E-6</v>
      </c>
      <c r="AG136" s="1">
        <v>8.5499999999999995E-6</v>
      </c>
    </row>
    <row r="137" spans="1:33" x14ac:dyDescent="0.2">
      <c r="A137" t="s">
        <v>366</v>
      </c>
      <c r="B137">
        <v>6</v>
      </c>
      <c r="C137">
        <v>0</v>
      </c>
      <c r="D137">
        <v>1</v>
      </c>
      <c r="E137" s="2">
        <f>AVERAGE(B137:D137)</f>
        <v>2.3333333333333335</v>
      </c>
      <c r="F137">
        <v>82</v>
      </c>
      <c r="G137">
        <v>94</v>
      </c>
      <c r="H137">
        <v>152</v>
      </c>
      <c r="I137" s="2">
        <f>AVERAGE(F137:H137)</f>
        <v>109.33333333333333</v>
      </c>
      <c r="J137" s="3">
        <f>I137/E137</f>
        <v>46.857142857142854</v>
      </c>
      <c r="K137" s="3">
        <f>LOG(J137,2)</f>
        <v>5.5501970825604792</v>
      </c>
      <c r="L137">
        <v>46.510752410000002</v>
      </c>
      <c r="M137">
        <v>5.2828060480000003</v>
      </c>
      <c r="N137">
        <v>0.61430564799999998</v>
      </c>
      <c r="O137">
        <v>8.5996377590000002</v>
      </c>
      <c r="P137" s="1">
        <v>8.0000000000000006E-18</v>
      </c>
      <c r="Q137" s="1">
        <v>6.1500000000000001E-17</v>
      </c>
      <c r="R137">
        <v>0</v>
      </c>
      <c r="S137">
        <v>2</v>
      </c>
      <c r="T137">
        <v>3</v>
      </c>
      <c r="U137" s="2">
        <f>AVERAGE(R137:T137)</f>
        <v>1.6666666666666667</v>
      </c>
      <c r="V137">
        <v>62</v>
      </c>
      <c r="W137">
        <v>143</v>
      </c>
      <c r="X137">
        <v>115</v>
      </c>
      <c r="Y137" s="2">
        <f>AVERAGE(V137:X137)</f>
        <v>106.66666666666667</v>
      </c>
      <c r="Z137" s="3">
        <f>Y137/U137</f>
        <v>64</v>
      </c>
      <c r="AA137" s="3">
        <f>LOG(Z137,2)</f>
        <v>6</v>
      </c>
      <c r="AB137">
        <v>1781.890709</v>
      </c>
      <c r="AC137">
        <v>0.47843902599999999</v>
      </c>
      <c r="AD137">
        <v>5.1930331000000003E-2</v>
      </c>
      <c r="AE137">
        <v>9.2130940540000008</v>
      </c>
      <c r="AF137" s="1">
        <v>3.1699999999999999E-20</v>
      </c>
      <c r="AG137" s="1">
        <v>1.5400000000000001E-19</v>
      </c>
    </row>
    <row r="138" spans="1:33" x14ac:dyDescent="0.2">
      <c r="A138" t="s">
        <v>301</v>
      </c>
      <c r="B138">
        <v>8</v>
      </c>
      <c r="C138">
        <v>1</v>
      </c>
      <c r="D138">
        <v>7</v>
      </c>
      <c r="E138" s="2">
        <f>AVERAGE(B138:D138)</f>
        <v>5.333333333333333</v>
      </c>
      <c r="F138">
        <v>70</v>
      </c>
      <c r="G138">
        <v>87</v>
      </c>
      <c r="H138">
        <v>126</v>
      </c>
      <c r="I138" s="2">
        <f>AVERAGE(F138:H138)</f>
        <v>94.333333333333329</v>
      </c>
      <c r="J138" s="3">
        <f>I138/E138</f>
        <v>17.6875</v>
      </c>
      <c r="K138" s="3">
        <f>LOG(J138,2)</f>
        <v>4.1446582428318823</v>
      </c>
      <c r="L138">
        <v>41.937936690000001</v>
      </c>
      <c r="M138">
        <v>3.8907998570000002</v>
      </c>
      <c r="N138">
        <v>0.45919845500000001</v>
      </c>
      <c r="O138">
        <v>8.4730247169999995</v>
      </c>
      <c r="P138" s="1">
        <v>2.3900000000000001E-17</v>
      </c>
      <c r="Q138" s="1">
        <v>1.7999999999999999E-16</v>
      </c>
      <c r="R138">
        <v>2</v>
      </c>
      <c r="S138">
        <v>3</v>
      </c>
      <c r="T138">
        <v>2</v>
      </c>
      <c r="U138" s="2">
        <f>AVERAGE(R138:T138)</f>
        <v>2.3333333333333335</v>
      </c>
      <c r="V138">
        <v>82</v>
      </c>
      <c r="W138">
        <v>192</v>
      </c>
      <c r="X138">
        <v>170</v>
      </c>
      <c r="Y138" s="2">
        <f>AVERAGE(V138:X138)</f>
        <v>148</v>
      </c>
      <c r="Z138" s="3">
        <f>Y138/U138</f>
        <v>63.428571428571423</v>
      </c>
      <c r="AA138" s="3">
        <f>LOG(Z138,2)</f>
        <v>5.9870609442925016</v>
      </c>
      <c r="AB138">
        <v>263.4732674</v>
      </c>
      <c r="AC138">
        <v>1.3478010739999999</v>
      </c>
      <c r="AD138">
        <v>0.124064218</v>
      </c>
      <c r="AE138">
        <v>10.863737349999999</v>
      </c>
      <c r="AF138" s="1">
        <v>1.72E-27</v>
      </c>
      <c r="AG138" s="1">
        <v>1.03E-26</v>
      </c>
    </row>
    <row r="139" spans="1:33" x14ac:dyDescent="0.2">
      <c r="A139" t="s">
        <v>120</v>
      </c>
      <c r="B139">
        <v>5</v>
      </c>
      <c r="C139">
        <v>5</v>
      </c>
      <c r="D139">
        <v>6</v>
      </c>
      <c r="E139" s="2">
        <f>AVERAGE(B139:D139)</f>
        <v>5.333333333333333</v>
      </c>
      <c r="F139">
        <v>595</v>
      </c>
      <c r="G139">
        <v>466</v>
      </c>
      <c r="H139">
        <v>789</v>
      </c>
      <c r="I139" s="2">
        <f>AVERAGE(F139:H139)</f>
        <v>616.66666666666663</v>
      </c>
      <c r="J139" s="3">
        <f>I139/E139</f>
        <v>115.625</v>
      </c>
      <c r="K139" s="3">
        <f>LOG(J139,2)</f>
        <v>6.8533095554036754</v>
      </c>
      <c r="L139">
        <v>264.47570780000001</v>
      </c>
      <c r="M139">
        <v>6.5759365020000002</v>
      </c>
      <c r="N139">
        <v>0.38486034000000002</v>
      </c>
      <c r="O139">
        <v>17.08655276</v>
      </c>
      <c r="P139" s="1">
        <v>1.8699999999999999E-65</v>
      </c>
      <c r="Q139" s="1">
        <v>5.7099999999999999E-64</v>
      </c>
      <c r="R139">
        <v>7</v>
      </c>
      <c r="S139">
        <v>7</v>
      </c>
      <c r="T139">
        <v>13</v>
      </c>
      <c r="U139" s="2">
        <f>AVERAGE(R139:T139)</f>
        <v>9</v>
      </c>
      <c r="V139">
        <v>298</v>
      </c>
      <c r="W139">
        <v>749</v>
      </c>
      <c r="X139">
        <v>631</v>
      </c>
      <c r="Y139" s="2">
        <f>AVERAGE(V139:X139)</f>
        <v>559.33333333333337</v>
      </c>
      <c r="Z139" s="3">
        <f>Y139/U139</f>
        <v>62.148148148148152</v>
      </c>
      <c r="AA139" s="3">
        <f>LOG(Z139,2)</f>
        <v>5.9576394982763548</v>
      </c>
      <c r="AB139">
        <v>1549.2386730000001</v>
      </c>
      <c r="AC139">
        <v>1.1316831620000001</v>
      </c>
      <c r="AD139">
        <v>5.3976029000000002E-2</v>
      </c>
      <c r="AE139">
        <v>20.966402639999998</v>
      </c>
      <c r="AF139" s="1">
        <v>1.3299999999999999E-97</v>
      </c>
      <c r="AG139" s="1">
        <v>2.5799999999999998E-96</v>
      </c>
    </row>
    <row r="140" spans="1:33" x14ac:dyDescent="0.2">
      <c r="A140" t="s">
        <v>53</v>
      </c>
      <c r="B140">
        <v>22</v>
      </c>
      <c r="C140">
        <v>11</v>
      </c>
      <c r="D140">
        <v>25</v>
      </c>
      <c r="E140" s="2">
        <f>AVERAGE(B140:D140)</f>
        <v>19.333333333333332</v>
      </c>
      <c r="F140">
        <v>234</v>
      </c>
      <c r="G140">
        <v>259</v>
      </c>
      <c r="H140">
        <v>375</v>
      </c>
      <c r="I140" s="2">
        <f>AVERAGE(F140:H140)</f>
        <v>289.33333333333331</v>
      </c>
      <c r="J140" s="3">
        <f>I140/E140</f>
        <v>14.96551724137931</v>
      </c>
      <c r="K140" s="3">
        <f>LOG(J140,2)</f>
        <v>3.9035702373169077</v>
      </c>
      <c r="L140">
        <v>132.62914359999999</v>
      </c>
      <c r="M140">
        <v>3.6181912509999998</v>
      </c>
      <c r="N140">
        <v>0.248596501</v>
      </c>
      <c r="O140">
        <v>14.554473740000001</v>
      </c>
      <c r="P140" s="1">
        <v>5.47E-48</v>
      </c>
      <c r="Q140" s="1">
        <v>1.1799999999999999E-46</v>
      </c>
      <c r="R140">
        <v>35</v>
      </c>
      <c r="S140">
        <v>29</v>
      </c>
      <c r="T140">
        <v>26</v>
      </c>
      <c r="U140" s="2">
        <f>AVERAGE(R140:T140)</f>
        <v>30</v>
      </c>
      <c r="V140">
        <v>1097</v>
      </c>
      <c r="W140">
        <v>2303</v>
      </c>
      <c r="X140">
        <v>2193</v>
      </c>
      <c r="Y140" s="2">
        <f>AVERAGE(V140:X140)</f>
        <v>1864.3333333333333</v>
      </c>
      <c r="Z140" s="3">
        <f>Y140/U140</f>
        <v>62.144444444444439</v>
      </c>
      <c r="AA140" s="3">
        <f>LOG(Z140,2)</f>
        <v>5.9575535186559065</v>
      </c>
      <c r="AB140">
        <v>1010.290915</v>
      </c>
      <c r="AC140">
        <v>6.2568835969999999</v>
      </c>
      <c r="AD140">
        <v>0.163143697</v>
      </c>
      <c r="AE140">
        <v>38.35197883</v>
      </c>
      <c r="AF140">
        <v>0</v>
      </c>
      <c r="AG140">
        <v>0</v>
      </c>
    </row>
    <row r="141" spans="1:33" x14ac:dyDescent="0.2">
      <c r="A141" t="s">
        <v>73</v>
      </c>
      <c r="B141">
        <v>19</v>
      </c>
      <c r="C141">
        <v>11</v>
      </c>
      <c r="D141">
        <v>28</v>
      </c>
      <c r="E141" s="2">
        <f>AVERAGE(B141:D141)</f>
        <v>19.333333333333332</v>
      </c>
      <c r="F141">
        <v>944</v>
      </c>
      <c r="G141">
        <v>998</v>
      </c>
      <c r="H141">
        <v>1325</v>
      </c>
      <c r="I141" s="2">
        <f>AVERAGE(F141:H141)</f>
        <v>1089</v>
      </c>
      <c r="J141" s="3">
        <f>I141/E141</f>
        <v>56.327586206896555</v>
      </c>
      <c r="K141" s="3">
        <f>LOG(J141,2)</f>
        <v>5.815769744310491</v>
      </c>
      <c r="L141">
        <v>474.11475309999997</v>
      </c>
      <c r="M141">
        <v>5.5529427260000004</v>
      </c>
      <c r="N141">
        <v>0.212352875</v>
      </c>
      <c r="O141">
        <v>26.14959988</v>
      </c>
      <c r="P141" s="1">
        <v>9.9600000000000005E-151</v>
      </c>
      <c r="Q141" s="1">
        <v>1.04E-148</v>
      </c>
      <c r="R141">
        <v>23</v>
      </c>
      <c r="S141">
        <v>25</v>
      </c>
      <c r="T141">
        <v>18</v>
      </c>
      <c r="U141" s="2">
        <f>AVERAGE(R141:T141)</f>
        <v>22</v>
      </c>
      <c r="V141">
        <v>795</v>
      </c>
      <c r="W141">
        <v>1627</v>
      </c>
      <c r="X141">
        <v>1604</v>
      </c>
      <c r="Y141" s="2">
        <f>AVERAGE(V141:X141)</f>
        <v>1342</v>
      </c>
      <c r="Z141" s="3">
        <f>Y141/U141</f>
        <v>61</v>
      </c>
      <c r="AA141" s="3">
        <f>LOG(Z141,2)</f>
        <v>5.9307373375628867</v>
      </c>
      <c r="AB141">
        <v>728.46504619999996</v>
      </c>
      <c r="AC141">
        <v>6.2315062179999998</v>
      </c>
      <c r="AD141">
        <v>0.19025347100000001</v>
      </c>
      <c r="AE141">
        <v>32.753705830000001</v>
      </c>
      <c r="AF141" s="1">
        <v>2.6900000000000002E-235</v>
      </c>
      <c r="AG141" s="1">
        <v>1.5500000000000001E-233</v>
      </c>
    </row>
    <row r="142" spans="1:33" x14ac:dyDescent="0.2">
      <c r="A142" t="s">
        <v>149</v>
      </c>
      <c r="B142">
        <v>10</v>
      </c>
      <c r="C142">
        <v>7</v>
      </c>
      <c r="D142">
        <v>10</v>
      </c>
      <c r="E142" s="2">
        <f>AVERAGE(B142:D142)</f>
        <v>9</v>
      </c>
      <c r="F142">
        <v>227</v>
      </c>
      <c r="G142">
        <v>254</v>
      </c>
      <c r="H142">
        <v>388</v>
      </c>
      <c r="I142" s="2">
        <f>AVERAGE(F142:H142)</f>
        <v>289.66666666666669</v>
      </c>
      <c r="J142" s="3">
        <f>I142/E142</f>
        <v>32.18518518518519</v>
      </c>
      <c r="K142" s="3">
        <f>LOG(J142,2)</f>
        <v>5.0083248646509322</v>
      </c>
      <c r="L142">
        <v>126.9764674</v>
      </c>
      <c r="M142">
        <v>4.7104356630000002</v>
      </c>
      <c r="N142">
        <v>0.324569412</v>
      </c>
      <c r="O142">
        <v>14.5128761</v>
      </c>
      <c r="P142" s="1">
        <v>9.9999999999999997E-48</v>
      </c>
      <c r="Q142" s="1">
        <v>2.1500000000000002E-46</v>
      </c>
      <c r="R142">
        <v>10</v>
      </c>
      <c r="S142">
        <v>9</v>
      </c>
      <c r="T142">
        <v>3</v>
      </c>
      <c r="U142" s="2">
        <f>AVERAGE(R142:T142)</f>
        <v>7.333333333333333</v>
      </c>
      <c r="V142">
        <v>225</v>
      </c>
      <c r="W142">
        <v>598</v>
      </c>
      <c r="X142">
        <v>509</v>
      </c>
      <c r="Y142" s="2">
        <f>AVERAGE(V142:X142)</f>
        <v>444</v>
      </c>
      <c r="Z142" s="3">
        <f>Y142/U142</f>
        <v>60.545454545454547</v>
      </c>
      <c r="AA142" s="3">
        <f>LOG(Z142,2)</f>
        <v>5.919946748433965</v>
      </c>
      <c r="AB142">
        <v>1560.886119</v>
      </c>
      <c r="AC142">
        <v>1.0021384149999999</v>
      </c>
      <c r="AD142">
        <v>5.3425791E-2</v>
      </c>
      <c r="AE142">
        <v>18.75757758</v>
      </c>
      <c r="AF142" s="1">
        <v>1.68E-78</v>
      </c>
      <c r="AG142" s="1">
        <v>2.56E-77</v>
      </c>
    </row>
    <row r="143" spans="1:33" x14ac:dyDescent="0.2">
      <c r="A143" t="s">
        <v>101</v>
      </c>
      <c r="B143">
        <v>37</v>
      </c>
      <c r="C143">
        <v>9</v>
      </c>
      <c r="D143">
        <v>30</v>
      </c>
      <c r="E143" s="2">
        <f>AVERAGE(B143:D143)</f>
        <v>25.333333333333332</v>
      </c>
      <c r="F143">
        <v>275</v>
      </c>
      <c r="G143">
        <v>353</v>
      </c>
      <c r="H143">
        <v>442</v>
      </c>
      <c r="I143" s="2">
        <f>AVERAGE(F143:H143)</f>
        <v>356.66666666666669</v>
      </c>
      <c r="J143" s="3">
        <f>I143/E143</f>
        <v>14.078947368421055</v>
      </c>
      <c r="K143" s="3">
        <f>LOG(J143,2)</f>
        <v>3.8154675678449244</v>
      </c>
      <c r="L143">
        <v>163.722149</v>
      </c>
      <c r="M143">
        <v>3.5606137370000002</v>
      </c>
      <c r="N143">
        <v>0.22661732700000001</v>
      </c>
      <c r="O143">
        <v>15.71201012</v>
      </c>
      <c r="P143" s="1">
        <v>1.25E-55</v>
      </c>
      <c r="Q143" s="1">
        <v>3.2200000000000001E-54</v>
      </c>
      <c r="R143">
        <v>20</v>
      </c>
      <c r="S143">
        <v>18</v>
      </c>
      <c r="T143">
        <v>6</v>
      </c>
      <c r="U143" s="2">
        <f>AVERAGE(R143:T143)</f>
        <v>14.666666666666666</v>
      </c>
      <c r="V143">
        <v>485</v>
      </c>
      <c r="W143">
        <v>1050</v>
      </c>
      <c r="X143">
        <v>1065</v>
      </c>
      <c r="Y143" s="2">
        <f>AVERAGE(V143:X143)</f>
        <v>866.66666666666663</v>
      </c>
      <c r="Z143" s="3">
        <f>Y143/U143</f>
        <v>59.090909090909093</v>
      </c>
      <c r="AA143" s="3">
        <f>LOG(Z143,2)</f>
        <v>5.8848642892785197</v>
      </c>
      <c r="AB143">
        <v>780.64988749999998</v>
      </c>
      <c r="AC143">
        <v>2.3459308970000001</v>
      </c>
      <c r="AD143">
        <v>8.8396073000000006E-2</v>
      </c>
      <c r="AE143">
        <v>26.538858619999999</v>
      </c>
      <c r="AF143" s="1">
        <v>3.4499999999999999E-155</v>
      </c>
      <c r="AG143" s="1">
        <v>1.14E-153</v>
      </c>
    </row>
    <row r="144" spans="1:33" x14ac:dyDescent="0.2">
      <c r="A144" t="s">
        <v>460</v>
      </c>
      <c r="B144">
        <v>0</v>
      </c>
      <c r="C144">
        <v>0</v>
      </c>
      <c r="D144">
        <v>1</v>
      </c>
      <c r="E144" s="2">
        <f>AVERAGE(B144:D144)</f>
        <v>0.33333333333333331</v>
      </c>
      <c r="F144">
        <v>37</v>
      </c>
      <c r="G144">
        <v>32</v>
      </c>
      <c r="H144">
        <v>56</v>
      </c>
      <c r="I144" s="2">
        <f>AVERAGE(F144:H144)</f>
        <v>41.666666666666664</v>
      </c>
      <c r="J144" s="3">
        <f>I144/E144</f>
        <v>125</v>
      </c>
      <c r="K144" s="3">
        <f>LOG(J144,2)</f>
        <v>6.9657842846620879</v>
      </c>
      <c r="L144">
        <v>910.24971600000003</v>
      </c>
      <c r="M144">
        <v>0.42570116000000002</v>
      </c>
      <c r="N144">
        <v>8.1813153E-2</v>
      </c>
      <c r="O144">
        <v>5.2033339840000004</v>
      </c>
      <c r="P144" s="1">
        <v>1.9600000000000001E-7</v>
      </c>
      <c r="Q144" s="1">
        <v>7.6700000000000003E-7</v>
      </c>
      <c r="R144">
        <v>0</v>
      </c>
      <c r="S144">
        <v>2</v>
      </c>
      <c r="T144">
        <v>1</v>
      </c>
      <c r="U144" s="2">
        <f>AVERAGE(R144:T144)</f>
        <v>1</v>
      </c>
      <c r="V144">
        <v>37</v>
      </c>
      <c r="W144">
        <v>72</v>
      </c>
      <c r="X144">
        <v>68</v>
      </c>
      <c r="Y144" s="2">
        <f>AVERAGE(V144:X144)</f>
        <v>59</v>
      </c>
      <c r="Z144" s="3">
        <f>Y144/U144</f>
        <v>59</v>
      </c>
      <c r="AA144" s="3">
        <f>LOG(Z144,2)</f>
        <v>5.8826430493618416</v>
      </c>
      <c r="AB144">
        <v>579.76579360000005</v>
      </c>
      <c r="AC144">
        <v>0.60013330300000001</v>
      </c>
      <c r="AD144">
        <v>8.5548560999999995E-2</v>
      </c>
      <c r="AE144">
        <v>7.0151186079999999</v>
      </c>
      <c r="AF144" s="1">
        <v>2.2999999999999999E-12</v>
      </c>
      <c r="AG144" s="1">
        <v>8.3699999999999993E-12</v>
      </c>
    </row>
    <row r="145" spans="1:33" x14ac:dyDescent="0.2">
      <c r="A145" t="s">
        <v>375</v>
      </c>
      <c r="B145">
        <v>1</v>
      </c>
      <c r="C145">
        <v>2</v>
      </c>
      <c r="D145">
        <v>2</v>
      </c>
      <c r="E145" s="2">
        <f>AVERAGE(B145:D145)</f>
        <v>1.6666666666666667</v>
      </c>
      <c r="F145">
        <v>46</v>
      </c>
      <c r="G145">
        <v>65</v>
      </c>
      <c r="H145">
        <v>78</v>
      </c>
      <c r="I145" s="2">
        <f>AVERAGE(F145:H145)</f>
        <v>63</v>
      </c>
      <c r="J145" s="3">
        <f>I145/E145</f>
        <v>37.799999999999997</v>
      </c>
      <c r="K145" s="3">
        <f>LOG(J145,2)</f>
        <v>5.2403143293337102</v>
      </c>
      <c r="L145">
        <v>27.910339109999999</v>
      </c>
      <c r="M145">
        <v>4.9402211129999998</v>
      </c>
      <c r="N145">
        <v>0.72733138399999997</v>
      </c>
      <c r="O145">
        <v>6.7922562129999999</v>
      </c>
      <c r="P145" s="1">
        <v>1.1000000000000001E-11</v>
      </c>
      <c r="Q145" s="1">
        <v>6.0400000000000006E-11</v>
      </c>
      <c r="R145">
        <v>1</v>
      </c>
      <c r="S145">
        <v>3</v>
      </c>
      <c r="T145">
        <v>1</v>
      </c>
      <c r="U145" s="2">
        <f>AVERAGE(R145:T145)</f>
        <v>1.6666666666666667</v>
      </c>
      <c r="V145">
        <v>51</v>
      </c>
      <c r="W145">
        <v>120</v>
      </c>
      <c r="X145">
        <v>121</v>
      </c>
      <c r="Y145" s="2">
        <f>AVERAGE(V145:X145)</f>
        <v>97.333333333333329</v>
      </c>
      <c r="Z145" s="3">
        <f>Y145/U145</f>
        <v>58.399999999999991</v>
      </c>
      <c r="AA145" s="3">
        <f>LOG(Z145,2)</f>
        <v>5.867896463992655</v>
      </c>
      <c r="AB145">
        <v>884.26774399999999</v>
      </c>
      <c r="AC145">
        <v>0.63059224899999999</v>
      </c>
      <c r="AD145">
        <v>7.0421041000000004E-2</v>
      </c>
      <c r="AE145">
        <v>8.9545999809999994</v>
      </c>
      <c r="AF145" s="1">
        <v>3.4100000000000001E-19</v>
      </c>
      <c r="AG145" s="1">
        <v>1.6E-18</v>
      </c>
    </row>
    <row r="146" spans="1:33" x14ac:dyDescent="0.2">
      <c r="A146" t="s">
        <v>56</v>
      </c>
      <c r="B146">
        <v>182</v>
      </c>
      <c r="C146">
        <v>55</v>
      </c>
      <c r="D146">
        <v>189</v>
      </c>
      <c r="E146" s="2">
        <f>AVERAGE(B146:D146)</f>
        <v>142</v>
      </c>
      <c r="F146">
        <v>1050</v>
      </c>
      <c r="G146">
        <v>1073</v>
      </c>
      <c r="H146">
        <v>1694</v>
      </c>
      <c r="I146" s="2">
        <f>AVERAGE(F146:H146)</f>
        <v>1272.3333333333333</v>
      </c>
      <c r="J146" s="3">
        <f>I146/E146</f>
        <v>8.9600938967136141</v>
      </c>
      <c r="K146" s="3">
        <f>LOG(J146,2)</f>
        <v>3.1635138509897196</v>
      </c>
      <c r="L146">
        <v>605.5263635</v>
      </c>
      <c r="M146">
        <v>2.8959866700000001</v>
      </c>
      <c r="N146">
        <v>0.11308718600000001</v>
      </c>
      <c r="O146">
        <v>25.608442289999999</v>
      </c>
      <c r="P146" s="1">
        <v>1.2300000000000001E-144</v>
      </c>
      <c r="Q146" s="1">
        <v>1.1899999999999999E-142</v>
      </c>
      <c r="R146">
        <v>35</v>
      </c>
      <c r="S146">
        <v>28</v>
      </c>
      <c r="T146">
        <v>25</v>
      </c>
      <c r="U146" s="2">
        <f>AVERAGE(R146:T146)</f>
        <v>29.333333333333332</v>
      </c>
      <c r="V146">
        <v>925</v>
      </c>
      <c r="W146">
        <v>2127</v>
      </c>
      <c r="X146">
        <v>2004</v>
      </c>
      <c r="Y146" s="2">
        <f>AVERAGE(V146:X146)</f>
        <v>1685.3333333333333</v>
      </c>
      <c r="Z146" s="3">
        <f>Y146/U146</f>
        <v>57.454545454545453</v>
      </c>
      <c r="AA146" s="3">
        <f>LOG(Z146,2)</f>
        <v>5.8443491295398058</v>
      </c>
      <c r="AB146">
        <v>902.85682080000004</v>
      </c>
      <c r="AC146">
        <v>6.1303615569999996</v>
      </c>
      <c r="AD146">
        <v>0.165385535</v>
      </c>
      <c r="AE146">
        <v>37.067096239999998</v>
      </c>
      <c r="AF146" s="1">
        <v>9.5299999999999998E-301</v>
      </c>
      <c r="AG146" s="1">
        <v>7.9100000000000004E-299</v>
      </c>
    </row>
    <row r="147" spans="1:33" x14ac:dyDescent="0.2">
      <c r="A147" t="s">
        <v>378</v>
      </c>
      <c r="B147">
        <v>4</v>
      </c>
      <c r="C147">
        <v>1</v>
      </c>
      <c r="D147">
        <v>6</v>
      </c>
      <c r="E147" s="2">
        <f>AVERAGE(B147:D147)</f>
        <v>3.6666666666666665</v>
      </c>
      <c r="F147">
        <v>53</v>
      </c>
      <c r="G147">
        <v>58</v>
      </c>
      <c r="H147">
        <v>96</v>
      </c>
      <c r="I147" s="2">
        <f>AVERAGE(F147:H147)</f>
        <v>69</v>
      </c>
      <c r="J147" s="3">
        <f>I147/E147</f>
        <v>18.81818181818182</v>
      </c>
      <c r="K147" s="3">
        <f>LOG(J147,2)</f>
        <v>4.2340553388620279</v>
      </c>
      <c r="L147">
        <v>30.479735869999999</v>
      </c>
      <c r="M147">
        <v>3.9664444570000001</v>
      </c>
      <c r="N147">
        <v>0.54514612799999995</v>
      </c>
      <c r="O147">
        <v>7.2759288739999999</v>
      </c>
      <c r="P147" s="1">
        <v>3.44E-13</v>
      </c>
      <c r="Q147" s="1">
        <v>2.0600000000000001E-12</v>
      </c>
      <c r="R147">
        <v>1</v>
      </c>
      <c r="S147">
        <v>3</v>
      </c>
      <c r="T147">
        <v>1</v>
      </c>
      <c r="U147" s="2">
        <f>AVERAGE(R147:T147)</f>
        <v>1.6666666666666667</v>
      </c>
      <c r="V147">
        <v>46</v>
      </c>
      <c r="W147">
        <v>115</v>
      </c>
      <c r="X147">
        <v>125</v>
      </c>
      <c r="Y147" s="2">
        <f>AVERAGE(V147:X147)</f>
        <v>95.333333333333329</v>
      </c>
      <c r="Z147" s="3">
        <f>Y147/U147</f>
        <v>57.199999999999996</v>
      </c>
      <c r="AA147" s="3">
        <f>LOG(Z147,2)</f>
        <v>5.8379432418910264</v>
      </c>
      <c r="AB147">
        <v>1692.3962309999999</v>
      </c>
      <c r="AC147">
        <v>0.52503324200000001</v>
      </c>
      <c r="AD147">
        <v>5.9320212999999997E-2</v>
      </c>
      <c r="AE147">
        <v>8.8508320410000003</v>
      </c>
      <c r="AF147" s="1">
        <v>8.6899999999999996E-19</v>
      </c>
      <c r="AG147" s="1">
        <v>4.0400000000000001E-18</v>
      </c>
    </row>
    <row r="148" spans="1:33" x14ac:dyDescent="0.2">
      <c r="A148" t="s">
        <v>545</v>
      </c>
      <c r="B148">
        <v>0</v>
      </c>
      <c r="C148">
        <v>2</v>
      </c>
      <c r="D148">
        <v>4</v>
      </c>
      <c r="E148" s="2">
        <f>AVERAGE(B148:D148)</f>
        <v>2</v>
      </c>
      <c r="F148">
        <v>25</v>
      </c>
      <c r="G148">
        <v>24</v>
      </c>
      <c r="H148">
        <v>35</v>
      </c>
      <c r="I148" s="2">
        <f>AVERAGE(F148:H148)</f>
        <v>28</v>
      </c>
      <c r="J148" s="3">
        <f>I148/E148</f>
        <v>14</v>
      </c>
      <c r="K148" s="3">
        <f>LOG(J148,2)</f>
        <v>3.8073549220576037</v>
      </c>
      <c r="L148">
        <v>453.36734460000002</v>
      </c>
      <c r="M148">
        <v>0.50357983500000003</v>
      </c>
      <c r="N148">
        <v>0.111443947</v>
      </c>
      <c r="O148">
        <v>4.518682708</v>
      </c>
      <c r="P148" s="1">
        <v>6.2199999999999997E-6</v>
      </c>
      <c r="Q148" s="1">
        <v>2.0999999999999999E-5</v>
      </c>
      <c r="R148">
        <v>0</v>
      </c>
      <c r="S148">
        <v>1</v>
      </c>
      <c r="T148">
        <v>0</v>
      </c>
      <c r="U148" s="2">
        <f>AVERAGE(R148:T148)</f>
        <v>0.33333333333333331</v>
      </c>
      <c r="V148">
        <v>11</v>
      </c>
      <c r="W148">
        <v>26</v>
      </c>
      <c r="X148">
        <v>19</v>
      </c>
      <c r="Y148" s="2">
        <f>AVERAGE(V148:X148)</f>
        <v>18.666666666666668</v>
      </c>
      <c r="Z148" s="3">
        <f>Y148/U148</f>
        <v>56.000000000000007</v>
      </c>
      <c r="AA148" s="3">
        <f>LOG(Z148,2)</f>
        <v>5.8073549220576046</v>
      </c>
      <c r="AB148">
        <v>11.47317372</v>
      </c>
      <c r="AC148">
        <v>3.8916275850000002</v>
      </c>
      <c r="AD148">
        <v>0.83920845200000005</v>
      </c>
      <c r="AE148">
        <v>4.637259759</v>
      </c>
      <c r="AF148" s="1">
        <v>3.5300000000000001E-6</v>
      </c>
      <c r="AG148" s="1">
        <v>9.0699999999999996E-6</v>
      </c>
    </row>
    <row r="149" spans="1:33" x14ac:dyDescent="0.2">
      <c r="A149" t="s">
        <v>213</v>
      </c>
      <c r="B149">
        <v>1</v>
      </c>
      <c r="C149">
        <v>2</v>
      </c>
      <c r="D149">
        <v>2</v>
      </c>
      <c r="E149" s="2">
        <f>AVERAGE(B149:D149)</f>
        <v>1.6666666666666667</v>
      </c>
      <c r="F149">
        <v>91</v>
      </c>
      <c r="G149">
        <v>85</v>
      </c>
      <c r="H149">
        <v>124</v>
      </c>
      <c r="I149" s="2">
        <f>AVERAGE(F149:H149)</f>
        <v>100</v>
      </c>
      <c r="J149" s="3">
        <f>I149/E149</f>
        <v>60</v>
      </c>
      <c r="K149" s="3">
        <f>LOG(J149,2)</f>
        <v>5.9068905956085187</v>
      </c>
      <c r="L149">
        <v>43.684517309999997</v>
      </c>
      <c r="M149">
        <v>5.6234796280000001</v>
      </c>
      <c r="N149">
        <v>0.69714675199999998</v>
      </c>
      <c r="O149">
        <v>8.0664216179999997</v>
      </c>
      <c r="P149" s="1">
        <v>7.2400000000000003E-16</v>
      </c>
      <c r="Q149" s="1">
        <v>5.0699999999999999E-15</v>
      </c>
      <c r="R149">
        <v>4</v>
      </c>
      <c r="S149">
        <v>3</v>
      </c>
      <c r="T149">
        <v>7</v>
      </c>
      <c r="U149" s="2">
        <f>AVERAGE(R149:T149)</f>
        <v>4.666666666666667</v>
      </c>
      <c r="V149">
        <v>131</v>
      </c>
      <c r="W149">
        <v>329</v>
      </c>
      <c r="X149">
        <v>312</v>
      </c>
      <c r="Y149" s="2">
        <f>AVERAGE(V149:X149)</f>
        <v>257.33333333333331</v>
      </c>
      <c r="Z149" s="3">
        <f>Y149/U149</f>
        <v>55.142857142857139</v>
      </c>
      <c r="AA149" s="3">
        <f>LOG(Z149,2)</f>
        <v>5.7851021152104769</v>
      </c>
      <c r="AB149">
        <v>1751.697488</v>
      </c>
      <c r="AC149">
        <v>0.82699742600000004</v>
      </c>
      <c r="AD149">
        <v>5.6370732999999999E-2</v>
      </c>
      <c r="AE149">
        <v>14.67068793</v>
      </c>
      <c r="AF149" s="1">
        <v>9.9299999999999994E-49</v>
      </c>
      <c r="AG149" s="1">
        <v>9.4099999999999995E-48</v>
      </c>
    </row>
    <row r="150" spans="1:33" x14ac:dyDescent="0.2">
      <c r="A150" t="s">
        <v>520</v>
      </c>
      <c r="B150">
        <v>1</v>
      </c>
      <c r="C150">
        <v>0</v>
      </c>
      <c r="D150">
        <v>0</v>
      </c>
      <c r="E150" s="2">
        <f>AVERAGE(B150:D150)</f>
        <v>0.33333333333333331</v>
      </c>
      <c r="F150">
        <v>26</v>
      </c>
      <c r="G150">
        <v>31</v>
      </c>
      <c r="H150">
        <v>32</v>
      </c>
      <c r="I150" s="2">
        <f>AVERAGE(F150:H150)</f>
        <v>29.666666666666668</v>
      </c>
      <c r="J150" s="3">
        <f>I150/E150</f>
        <v>89.000000000000014</v>
      </c>
      <c r="K150" s="3">
        <f>LOG(J150,2)</f>
        <v>6.4757334309663976</v>
      </c>
      <c r="L150">
        <v>1547.5394329999999</v>
      </c>
      <c r="M150">
        <v>0.31605011900000002</v>
      </c>
      <c r="N150">
        <v>6.6707019000000006E-2</v>
      </c>
      <c r="O150">
        <v>4.7378839959999999</v>
      </c>
      <c r="P150" s="1">
        <v>2.1600000000000001E-6</v>
      </c>
      <c r="Q150" s="1">
        <v>7.6699999999999994E-6</v>
      </c>
      <c r="R150">
        <v>1</v>
      </c>
      <c r="S150">
        <v>0</v>
      </c>
      <c r="T150">
        <v>1</v>
      </c>
      <c r="U150" s="2">
        <f>AVERAGE(R150:T150)</f>
        <v>0.66666666666666663</v>
      </c>
      <c r="V150">
        <v>24</v>
      </c>
      <c r="W150">
        <v>41</v>
      </c>
      <c r="X150">
        <v>45</v>
      </c>
      <c r="Y150" s="2">
        <f>AVERAGE(V150:X150)</f>
        <v>36.666666666666664</v>
      </c>
      <c r="Z150" s="3">
        <f>Y150/U150</f>
        <v>55</v>
      </c>
      <c r="AA150" s="3">
        <f>LOG(Z150,2)</f>
        <v>5.7813597135246599</v>
      </c>
      <c r="AB150">
        <v>226.8851616</v>
      </c>
      <c r="AC150">
        <v>0.76898249600000002</v>
      </c>
      <c r="AD150">
        <v>0.13684231599999999</v>
      </c>
      <c r="AE150">
        <v>5.6194788290000002</v>
      </c>
      <c r="AF150" s="1">
        <v>1.92E-8</v>
      </c>
      <c r="AG150" s="1">
        <v>5.69E-8</v>
      </c>
    </row>
    <row r="151" spans="1:33" x14ac:dyDescent="0.2">
      <c r="A151" t="s">
        <v>81</v>
      </c>
      <c r="B151">
        <v>3</v>
      </c>
      <c r="C151">
        <v>5</v>
      </c>
      <c r="D151">
        <v>7</v>
      </c>
      <c r="E151" s="2">
        <f>AVERAGE(B151:D151)</f>
        <v>5</v>
      </c>
      <c r="F151">
        <v>1127</v>
      </c>
      <c r="G151">
        <v>1070</v>
      </c>
      <c r="H151">
        <v>1630</v>
      </c>
      <c r="I151" s="2">
        <f>AVERAGE(F151:H151)</f>
        <v>1275.6666666666667</v>
      </c>
      <c r="J151" s="3">
        <f>I151/E151</f>
        <v>255.13333333333335</v>
      </c>
      <c r="K151" s="3">
        <f>LOG(J151,2)</f>
        <v>7.9951075900599768</v>
      </c>
      <c r="L151">
        <v>542.75873409999997</v>
      </c>
      <c r="M151">
        <v>7.7239276849999996</v>
      </c>
      <c r="N151">
        <v>0.38340845600000001</v>
      </c>
      <c r="O151">
        <v>20.145428639999999</v>
      </c>
      <c r="P151" s="1">
        <v>2.95E-90</v>
      </c>
      <c r="Q151" s="1">
        <v>1.37E-88</v>
      </c>
      <c r="R151">
        <v>27</v>
      </c>
      <c r="S151">
        <v>20</v>
      </c>
      <c r="T151">
        <v>22</v>
      </c>
      <c r="U151" s="2">
        <f>AVERAGE(R151:T151)</f>
        <v>23</v>
      </c>
      <c r="V151">
        <v>698</v>
      </c>
      <c r="W151">
        <v>1550</v>
      </c>
      <c r="X151">
        <v>1536</v>
      </c>
      <c r="Y151" s="2">
        <f>AVERAGE(V151:X151)</f>
        <v>1261.3333333333333</v>
      </c>
      <c r="Z151" s="3">
        <f>Y151/U151</f>
        <v>54.840579710144922</v>
      </c>
      <c r="AA151" s="3">
        <f>LOG(Z151,2)</f>
        <v>5.7771719165612261</v>
      </c>
      <c r="AB151">
        <v>677.43352970000001</v>
      </c>
      <c r="AC151">
        <v>6.0644074699999999</v>
      </c>
      <c r="AD151">
        <v>0.186837472</v>
      </c>
      <c r="AE151">
        <v>32.45819693</v>
      </c>
      <c r="AF151" s="1">
        <v>4.1500000000000003E-231</v>
      </c>
      <c r="AG151" s="1">
        <v>2.2799999999999999E-229</v>
      </c>
    </row>
    <row r="152" spans="1:33" x14ac:dyDescent="0.2">
      <c r="A152" t="s">
        <v>166</v>
      </c>
      <c r="B152">
        <v>11</v>
      </c>
      <c r="C152">
        <v>3</v>
      </c>
      <c r="D152">
        <v>8</v>
      </c>
      <c r="E152" s="2">
        <f>AVERAGE(B152:D152)</f>
        <v>7.333333333333333</v>
      </c>
      <c r="F152">
        <v>188</v>
      </c>
      <c r="G152">
        <v>193</v>
      </c>
      <c r="H152">
        <v>273</v>
      </c>
      <c r="I152" s="2">
        <f>AVERAGE(F152:H152)</f>
        <v>218</v>
      </c>
      <c r="J152" s="3">
        <f>I152/E152</f>
        <v>29.72727272727273</v>
      </c>
      <c r="K152" s="3">
        <f>LOG(J152,2)</f>
        <v>4.8937152068607856</v>
      </c>
      <c r="L152">
        <v>96.143220810000003</v>
      </c>
      <c r="M152">
        <v>4.6314805679999997</v>
      </c>
      <c r="N152">
        <v>0.35954065200000002</v>
      </c>
      <c r="O152">
        <v>12.881660370000001</v>
      </c>
      <c r="P152" s="1">
        <v>5.7100000000000001E-38</v>
      </c>
      <c r="Q152" s="1">
        <v>9.3099999999999996E-37</v>
      </c>
      <c r="R152">
        <v>5</v>
      </c>
      <c r="S152">
        <v>8</v>
      </c>
      <c r="T152">
        <v>6</v>
      </c>
      <c r="U152" s="2">
        <f>AVERAGE(R152:T152)</f>
        <v>6.333333333333333</v>
      </c>
      <c r="V152">
        <v>196</v>
      </c>
      <c r="W152">
        <v>443</v>
      </c>
      <c r="X152">
        <v>382</v>
      </c>
      <c r="Y152" s="2">
        <f>AVERAGE(V152:X152)</f>
        <v>340.33333333333331</v>
      </c>
      <c r="Z152" s="3">
        <f>Y152/U152</f>
        <v>53.736842105263158</v>
      </c>
      <c r="AA152" s="3">
        <f>LOG(Z152,2)</f>
        <v>5.7478396374342164</v>
      </c>
      <c r="AB152">
        <v>235.52071290000001</v>
      </c>
      <c r="AC152">
        <v>6.8479181840000001</v>
      </c>
      <c r="AD152">
        <v>0.402038754</v>
      </c>
      <c r="AE152">
        <v>17.032980299999998</v>
      </c>
      <c r="AF152" s="1">
        <v>4.6799999999999996E-65</v>
      </c>
      <c r="AG152" s="1">
        <v>5.9299999999999997E-64</v>
      </c>
    </row>
    <row r="153" spans="1:33" x14ac:dyDescent="0.2">
      <c r="A153" t="s">
        <v>547</v>
      </c>
      <c r="B153">
        <v>0</v>
      </c>
      <c r="C153">
        <v>0</v>
      </c>
      <c r="D153">
        <v>1</v>
      </c>
      <c r="E153" s="2">
        <f>AVERAGE(B153:D153)</f>
        <v>0.33333333333333331</v>
      </c>
      <c r="F153">
        <v>64</v>
      </c>
      <c r="G153">
        <v>63</v>
      </c>
      <c r="H153">
        <v>104</v>
      </c>
      <c r="I153" s="2">
        <f>AVERAGE(F153:H153)</f>
        <v>77</v>
      </c>
      <c r="J153" s="3">
        <f>I153/E153</f>
        <v>231</v>
      </c>
      <c r="K153" s="3">
        <f>LOG(J153,2)</f>
        <v>7.8517490414160571</v>
      </c>
      <c r="L153">
        <v>302.14330990000002</v>
      </c>
      <c r="M153">
        <v>0.74692514600000004</v>
      </c>
      <c r="N153">
        <v>0.122898566</v>
      </c>
      <c r="O153">
        <v>6.0775741439999997</v>
      </c>
      <c r="P153" s="1">
        <v>1.2199999999999999E-9</v>
      </c>
      <c r="Q153" s="1">
        <v>5.7500000000000002E-9</v>
      </c>
      <c r="R153">
        <v>1</v>
      </c>
      <c r="S153">
        <v>0</v>
      </c>
      <c r="T153">
        <v>0</v>
      </c>
      <c r="U153" s="2">
        <f>AVERAGE(R153:T153)</f>
        <v>0.33333333333333331</v>
      </c>
      <c r="V153">
        <v>15</v>
      </c>
      <c r="W153">
        <v>22</v>
      </c>
      <c r="X153">
        <v>16</v>
      </c>
      <c r="Y153" s="2">
        <f>AVERAGE(V153:X153)</f>
        <v>17.666666666666668</v>
      </c>
      <c r="Z153" s="3">
        <f>Y153/U153</f>
        <v>53.000000000000007</v>
      </c>
      <c r="AA153" s="3">
        <f>LOG(Z153,2)</f>
        <v>5.7279204545631996</v>
      </c>
      <c r="AB153">
        <v>119.79730240000001</v>
      </c>
      <c r="AC153">
        <v>0.816504589</v>
      </c>
      <c r="AD153">
        <v>0.17671550899999999</v>
      </c>
      <c r="AE153">
        <v>4.6204467019999997</v>
      </c>
      <c r="AF153" s="1">
        <v>3.8299999999999998E-6</v>
      </c>
      <c r="AG153" s="1">
        <v>9.7999999999999993E-6</v>
      </c>
    </row>
    <row r="154" spans="1:33" x14ac:dyDescent="0.2">
      <c r="A154" t="s">
        <v>428</v>
      </c>
      <c r="B154">
        <v>1</v>
      </c>
      <c r="C154">
        <v>0</v>
      </c>
      <c r="D154">
        <v>2</v>
      </c>
      <c r="E154" s="2">
        <f>AVERAGE(B154:D154)</f>
        <v>1</v>
      </c>
      <c r="F154">
        <v>44</v>
      </c>
      <c r="G154">
        <v>58</v>
      </c>
      <c r="H154">
        <v>97</v>
      </c>
      <c r="I154" s="2">
        <f>AVERAGE(F154:H154)</f>
        <v>66.333333333333329</v>
      </c>
      <c r="J154" s="3">
        <f>I154/E154</f>
        <v>66.333333333333329</v>
      </c>
      <c r="K154" s="3">
        <f>LOG(J154,2)</f>
        <v>6.0516621198224918</v>
      </c>
      <c r="L154">
        <v>1088.2915800000001</v>
      </c>
      <c r="M154">
        <v>0.49925450900000001</v>
      </c>
      <c r="N154">
        <v>7.7480699E-2</v>
      </c>
      <c r="O154">
        <v>6.443598444</v>
      </c>
      <c r="P154" s="1">
        <v>1.1700000000000001E-10</v>
      </c>
      <c r="Q154" s="1">
        <v>5.9500000000000001E-10</v>
      </c>
      <c r="R154">
        <v>2</v>
      </c>
      <c r="S154">
        <v>0</v>
      </c>
      <c r="T154">
        <v>2</v>
      </c>
      <c r="U154" s="2">
        <f>AVERAGE(R154:T154)</f>
        <v>1.3333333333333333</v>
      </c>
      <c r="V154">
        <v>34</v>
      </c>
      <c r="W154">
        <v>86</v>
      </c>
      <c r="X154">
        <v>88</v>
      </c>
      <c r="Y154" s="2">
        <f>AVERAGE(V154:X154)</f>
        <v>69.333333333333329</v>
      </c>
      <c r="Z154" s="3">
        <f>Y154/U154</f>
        <v>52</v>
      </c>
      <c r="AA154" s="3">
        <f>LOG(Z154,2)</f>
        <v>5.7004397181410926</v>
      </c>
      <c r="AB154">
        <v>52.667049220000003</v>
      </c>
      <c r="AC154">
        <v>9.3241794030000005</v>
      </c>
      <c r="AD154">
        <v>1.209134586</v>
      </c>
      <c r="AE154">
        <v>7.7114487570000003</v>
      </c>
      <c r="AF154" s="1">
        <v>1.24E-14</v>
      </c>
      <c r="AG154" s="1">
        <v>4.9900000000000001E-14</v>
      </c>
    </row>
    <row r="155" spans="1:33" x14ac:dyDescent="0.2">
      <c r="A155" t="s">
        <v>431</v>
      </c>
      <c r="B155">
        <v>17</v>
      </c>
      <c r="C155">
        <v>6</v>
      </c>
      <c r="D155">
        <v>16</v>
      </c>
      <c r="E155" s="2">
        <f>AVERAGE(B155:D155)</f>
        <v>13</v>
      </c>
      <c r="F155">
        <v>40</v>
      </c>
      <c r="G155">
        <v>54</v>
      </c>
      <c r="H155">
        <v>87</v>
      </c>
      <c r="I155" s="2">
        <f>AVERAGE(F155:H155)</f>
        <v>60.333333333333336</v>
      </c>
      <c r="J155" s="3">
        <f>I155/E155</f>
        <v>4.6410256410256414</v>
      </c>
      <c r="K155" s="3">
        <f>LOG(J155,2)</f>
        <v>2.214443668220957</v>
      </c>
      <c r="L155">
        <v>1697.382503</v>
      </c>
      <c r="M155">
        <v>0.354601728</v>
      </c>
      <c r="N155">
        <v>7.3227513999999994E-2</v>
      </c>
      <c r="O155">
        <v>4.842465754</v>
      </c>
      <c r="P155" s="1">
        <v>1.28E-6</v>
      </c>
      <c r="Q155" s="1">
        <v>4.6600000000000003E-6</v>
      </c>
      <c r="R155">
        <v>0</v>
      </c>
      <c r="S155">
        <v>0</v>
      </c>
      <c r="T155">
        <v>4</v>
      </c>
      <c r="U155" s="2">
        <f>AVERAGE(R155:T155)</f>
        <v>1.3333333333333333</v>
      </c>
      <c r="V155">
        <v>33</v>
      </c>
      <c r="W155">
        <v>90</v>
      </c>
      <c r="X155">
        <v>83</v>
      </c>
      <c r="Y155" s="2">
        <f>AVERAGE(V155:X155)</f>
        <v>68.666666666666671</v>
      </c>
      <c r="Z155" s="3">
        <f>Y155/U155</f>
        <v>51.500000000000007</v>
      </c>
      <c r="AA155" s="3">
        <f>LOG(Z155,2)</f>
        <v>5.6865005271832185</v>
      </c>
      <c r="AB155">
        <v>187.52698090000001</v>
      </c>
      <c r="AC155">
        <v>1.1119299869999999</v>
      </c>
      <c r="AD155">
        <v>0.144927371</v>
      </c>
      <c r="AE155">
        <v>7.6723256739999997</v>
      </c>
      <c r="AF155" s="1">
        <v>1.6899999999999999E-14</v>
      </c>
      <c r="AG155" s="1">
        <v>6.7399999999999996E-14</v>
      </c>
    </row>
    <row r="156" spans="1:33" x14ac:dyDescent="0.2">
      <c r="A156" t="s">
        <v>49</v>
      </c>
      <c r="B156">
        <v>139</v>
      </c>
      <c r="C156">
        <v>50</v>
      </c>
      <c r="D156">
        <v>146</v>
      </c>
      <c r="E156" s="2">
        <f>AVERAGE(B156:D156)</f>
        <v>111.66666666666667</v>
      </c>
      <c r="F156">
        <v>2205</v>
      </c>
      <c r="G156">
        <v>2413</v>
      </c>
      <c r="H156">
        <v>3375</v>
      </c>
      <c r="I156" s="2">
        <f>AVERAGE(F156:H156)</f>
        <v>2664.3333333333335</v>
      </c>
      <c r="J156" s="3">
        <f>I156/E156</f>
        <v>23.859701492537315</v>
      </c>
      <c r="K156" s="3">
        <f>LOG(J156,2)</f>
        <v>4.5765040885521033</v>
      </c>
      <c r="L156">
        <v>1184.9472900000001</v>
      </c>
      <c r="M156">
        <v>4.3080793890000004</v>
      </c>
      <c r="N156">
        <v>0.10560591699999999</v>
      </c>
      <c r="O156">
        <v>40.793920679999999</v>
      </c>
      <c r="P156">
        <v>0</v>
      </c>
      <c r="Q156">
        <v>0</v>
      </c>
      <c r="R156">
        <v>68</v>
      </c>
      <c r="S156">
        <v>54</v>
      </c>
      <c r="T156">
        <v>42</v>
      </c>
      <c r="U156" s="2">
        <f>AVERAGE(R156:T156)</f>
        <v>54.666666666666664</v>
      </c>
      <c r="V156">
        <v>1559</v>
      </c>
      <c r="W156">
        <v>3384</v>
      </c>
      <c r="X156">
        <v>3367</v>
      </c>
      <c r="Y156" s="2">
        <f>AVERAGE(V156:X156)</f>
        <v>2770</v>
      </c>
      <c r="Z156" s="3">
        <f>Y156/U156</f>
        <v>50.670731707317074</v>
      </c>
      <c r="AA156" s="3">
        <f>LOG(Z156,2)</f>
        <v>5.6630807570396238</v>
      </c>
      <c r="AB156">
        <v>1493.5868780000001</v>
      </c>
      <c r="AC156">
        <v>5.9550722819999997</v>
      </c>
      <c r="AD156">
        <v>0.123031266</v>
      </c>
      <c r="AE156">
        <v>48.402917909999999</v>
      </c>
      <c r="AF156">
        <v>0</v>
      </c>
      <c r="AG156">
        <v>0</v>
      </c>
    </row>
    <row r="157" spans="1:33" x14ac:dyDescent="0.2">
      <c r="A157" t="s">
        <v>28</v>
      </c>
      <c r="B157">
        <v>67</v>
      </c>
      <c r="C157">
        <v>23</v>
      </c>
      <c r="D157">
        <v>52</v>
      </c>
      <c r="E157" s="2">
        <f>AVERAGE(B157:D157)</f>
        <v>47.333333333333336</v>
      </c>
      <c r="F157">
        <v>377</v>
      </c>
      <c r="G157">
        <v>395</v>
      </c>
      <c r="H157">
        <v>545</v>
      </c>
      <c r="I157" s="2">
        <f>AVERAGE(F157:H157)</f>
        <v>439</v>
      </c>
      <c r="J157" s="3">
        <f>I157/E157</f>
        <v>9.274647887323944</v>
      </c>
      <c r="K157" s="3">
        <f>LOG(J157,2)</f>
        <v>3.2132925107518324</v>
      </c>
      <c r="L157">
        <v>211.37874360000001</v>
      </c>
      <c r="M157">
        <v>2.9389077559999999</v>
      </c>
      <c r="N157">
        <v>0.17976019300000001</v>
      </c>
      <c r="O157">
        <v>16.349046470000001</v>
      </c>
      <c r="P157" s="1">
        <v>4.4200000000000001E-60</v>
      </c>
      <c r="Q157" s="1">
        <v>1.23E-58</v>
      </c>
      <c r="R157">
        <v>38</v>
      </c>
      <c r="S157">
        <v>34</v>
      </c>
      <c r="T157">
        <v>41</v>
      </c>
      <c r="U157" s="2">
        <f>AVERAGE(R157:T157)</f>
        <v>37.666666666666664</v>
      </c>
      <c r="V157">
        <v>1080</v>
      </c>
      <c r="W157">
        <v>2283</v>
      </c>
      <c r="X157">
        <v>2020</v>
      </c>
      <c r="Y157" s="2">
        <f>AVERAGE(V157:X157)</f>
        <v>1794.3333333333333</v>
      </c>
      <c r="Z157" s="3">
        <f>Y157/U157</f>
        <v>47.637168141592923</v>
      </c>
      <c r="AA157" s="3">
        <f>LOG(Z157,2)</f>
        <v>5.5740157476042427</v>
      </c>
      <c r="AB157">
        <v>980.22770979999996</v>
      </c>
      <c r="AC157">
        <v>5.8750869789999998</v>
      </c>
      <c r="AD157">
        <v>0.15069434000000001</v>
      </c>
      <c r="AE157">
        <v>38.986779220000003</v>
      </c>
      <c r="AF157">
        <v>0</v>
      </c>
      <c r="AG157">
        <v>0</v>
      </c>
    </row>
    <row r="158" spans="1:33" x14ac:dyDescent="0.2">
      <c r="A158" t="s">
        <v>97</v>
      </c>
      <c r="B158">
        <v>33</v>
      </c>
      <c r="C158">
        <v>11</v>
      </c>
      <c r="D158">
        <v>35</v>
      </c>
      <c r="E158" s="2">
        <f>AVERAGE(B158:D158)</f>
        <v>26.333333333333332</v>
      </c>
      <c r="F158">
        <v>399</v>
      </c>
      <c r="G158">
        <v>455</v>
      </c>
      <c r="H158">
        <v>589</v>
      </c>
      <c r="I158" s="2">
        <f>AVERAGE(F158:H158)</f>
        <v>481</v>
      </c>
      <c r="J158" s="3">
        <f>I158/E158</f>
        <v>18.265822784810126</v>
      </c>
      <c r="K158" s="3">
        <f>LOG(J158,2)</f>
        <v>4.1910748363140948</v>
      </c>
      <c r="L158">
        <v>217.84830349999999</v>
      </c>
      <c r="M158">
        <v>3.9324091029999999</v>
      </c>
      <c r="N158">
        <v>0.207769598</v>
      </c>
      <c r="O158">
        <v>18.926778209999998</v>
      </c>
      <c r="P158" s="1">
        <v>6.86E-80</v>
      </c>
      <c r="Q158" s="1">
        <v>2.6999999999999999E-78</v>
      </c>
      <c r="R158">
        <v>22</v>
      </c>
      <c r="S158">
        <v>26</v>
      </c>
      <c r="T158">
        <v>17</v>
      </c>
      <c r="U158" s="2">
        <f>AVERAGE(R158:T158)</f>
        <v>21.666666666666668</v>
      </c>
      <c r="V158">
        <v>563</v>
      </c>
      <c r="W158">
        <v>1319</v>
      </c>
      <c r="X158">
        <v>1203</v>
      </c>
      <c r="Y158" s="2">
        <f>AVERAGE(V158:X158)</f>
        <v>1028.3333333333333</v>
      </c>
      <c r="Z158" s="3">
        <f>Y158/U158</f>
        <v>47.461538461538453</v>
      </c>
      <c r="AA158" s="3">
        <f>LOG(Z158,2)</f>
        <v>5.5686869610083258</v>
      </c>
      <c r="AB158">
        <v>552.17752949999999</v>
      </c>
      <c r="AC158">
        <v>5.853908444</v>
      </c>
      <c r="AD158">
        <v>0.194655315</v>
      </c>
      <c r="AE158">
        <v>30.073201090000001</v>
      </c>
      <c r="AF158" s="1">
        <v>1.0900000000000001E-198</v>
      </c>
      <c r="AG158" s="1">
        <v>4.8900000000000001E-197</v>
      </c>
    </row>
    <row r="159" spans="1:33" x14ac:dyDescent="0.2">
      <c r="A159" t="s">
        <v>160</v>
      </c>
      <c r="B159">
        <v>0</v>
      </c>
      <c r="C159">
        <v>3</v>
      </c>
      <c r="D159">
        <v>3</v>
      </c>
      <c r="E159" s="2">
        <f>AVERAGE(B159:D159)</f>
        <v>2</v>
      </c>
      <c r="F159">
        <v>216</v>
      </c>
      <c r="G159">
        <v>293</v>
      </c>
      <c r="H159">
        <v>362</v>
      </c>
      <c r="I159" s="2">
        <f>AVERAGE(F159:H159)</f>
        <v>290.33333333333331</v>
      </c>
      <c r="J159" s="3">
        <f>I159/E159</f>
        <v>145.16666666666666</v>
      </c>
      <c r="K159" s="3">
        <f>LOG(J159,2)</f>
        <v>7.1815664078777086</v>
      </c>
      <c r="L159">
        <v>124.5694256</v>
      </c>
      <c r="M159">
        <v>6.9014081420000002</v>
      </c>
      <c r="N159">
        <v>0.61305251699999996</v>
      </c>
      <c r="O159">
        <v>11.25745014</v>
      </c>
      <c r="P159" s="1">
        <v>2.1299999999999999E-29</v>
      </c>
      <c r="Q159" s="1">
        <v>2.6499999999999999E-28</v>
      </c>
      <c r="R159">
        <v>9</v>
      </c>
      <c r="S159">
        <v>9</v>
      </c>
      <c r="T159">
        <v>4</v>
      </c>
      <c r="U159" s="2">
        <f>AVERAGE(R159:T159)</f>
        <v>7.333333333333333</v>
      </c>
      <c r="V159">
        <v>197</v>
      </c>
      <c r="W159">
        <v>440</v>
      </c>
      <c r="X159">
        <v>386</v>
      </c>
      <c r="Y159" s="2">
        <f>AVERAGE(V159:X159)</f>
        <v>341</v>
      </c>
      <c r="Z159" s="3">
        <f>Y159/U159</f>
        <v>46.5</v>
      </c>
      <c r="AA159" s="3">
        <f>LOG(Z159,2)</f>
        <v>5.539158811108031</v>
      </c>
      <c r="AB159">
        <v>157.8842884</v>
      </c>
      <c r="AC159">
        <v>4.8330994059999997</v>
      </c>
      <c r="AD159">
        <v>0.27570088399999998</v>
      </c>
      <c r="AE159">
        <v>17.530228170000001</v>
      </c>
      <c r="AF159" s="1">
        <v>8.4199999999999996E-69</v>
      </c>
      <c r="AG159" s="1">
        <v>1.12E-67</v>
      </c>
    </row>
    <row r="160" spans="1:33" x14ac:dyDescent="0.2">
      <c r="A160" t="s">
        <v>127</v>
      </c>
      <c r="B160">
        <v>47</v>
      </c>
      <c r="C160">
        <v>21</v>
      </c>
      <c r="D160">
        <v>55</v>
      </c>
      <c r="E160" s="2">
        <f>AVERAGE(B160:D160)</f>
        <v>41</v>
      </c>
      <c r="F160">
        <v>314</v>
      </c>
      <c r="G160">
        <v>306</v>
      </c>
      <c r="H160">
        <v>454</v>
      </c>
      <c r="I160" s="2">
        <f>AVERAGE(F160:H160)</f>
        <v>358</v>
      </c>
      <c r="J160" s="3">
        <f>I160/E160</f>
        <v>8.7317073170731714</v>
      </c>
      <c r="K160" s="3">
        <f>LOG(J160,2)</f>
        <v>3.1262637726461726</v>
      </c>
      <c r="L160">
        <v>173.46675490000001</v>
      </c>
      <c r="M160">
        <v>2.8468362379999999</v>
      </c>
      <c r="N160">
        <v>0.19235406699999999</v>
      </c>
      <c r="O160">
        <v>14.79997944</v>
      </c>
      <c r="P160" s="1">
        <v>1.47E-49</v>
      </c>
      <c r="Q160" s="1">
        <v>3.2900000000000001E-48</v>
      </c>
      <c r="R160">
        <v>11</v>
      </c>
      <c r="S160">
        <v>11</v>
      </c>
      <c r="T160">
        <v>8</v>
      </c>
      <c r="U160" s="2">
        <f>AVERAGE(R160:T160)</f>
        <v>10</v>
      </c>
      <c r="V160">
        <v>254</v>
      </c>
      <c r="W160">
        <v>591</v>
      </c>
      <c r="X160">
        <v>505</v>
      </c>
      <c r="Y160" s="2">
        <f>AVERAGE(V160:X160)</f>
        <v>450</v>
      </c>
      <c r="Z160" s="3">
        <f>Y160/U160</f>
        <v>45</v>
      </c>
      <c r="AA160" s="3">
        <f>LOG(Z160,2)</f>
        <v>5.4918530963296748</v>
      </c>
      <c r="AB160">
        <v>745.00562360000004</v>
      </c>
      <c r="AC160">
        <v>8.8689360589999993</v>
      </c>
      <c r="AD160">
        <v>0.43987058800000001</v>
      </c>
      <c r="AE160">
        <v>20.16260304</v>
      </c>
      <c r="AF160" s="1">
        <v>2.0899999999999998E-90</v>
      </c>
      <c r="AG160" s="1">
        <v>3.7099999999999998E-89</v>
      </c>
    </row>
    <row r="161" spans="1:33" x14ac:dyDescent="0.2">
      <c r="A161" t="s">
        <v>99</v>
      </c>
      <c r="B161">
        <v>12</v>
      </c>
      <c r="C161">
        <v>4</v>
      </c>
      <c r="D161">
        <v>16</v>
      </c>
      <c r="E161" s="2">
        <f>AVERAGE(B161:D161)</f>
        <v>10.666666666666666</v>
      </c>
      <c r="F161">
        <v>438</v>
      </c>
      <c r="G161">
        <v>403</v>
      </c>
      <c r="H161">
        <v>585</v>
      </c>
      <c r="I161" s="2">
        <f>AVERAGE(F161:H161)</f>
        <v>475.33333333333331</v>
      </c>
      <c r="J161" s="3">
        <f>I161/E161</f>
        <v>44.5625</v>
      </c>
      <c r="K161" s="3">
        <f>LOG(J161,2)</f>
        <v>5.477758266443888</v>
      </c>
      <c r="L161">
        <v>207.43272540000001</v>
      </c>
      <c r="M161">
        <v>5.2224241510000002</v>
      </c>
      <c r="N161">
        <v>0.28876788399999997</v>
      </c>
      <c r="O161">
        <v>18.085197279999999</v>
      </c>
      <c r="P161" s="1">
        <v>4.17E-73</v>
      </c>
      <c r="Q161" s="1">
        <v>1.46E-71</v>
      </c>
      <c r="R161">
        <v>13</v>
      </c>
      <c r="S161">
        <v>23</v>
      </c>
      <c r="T161">
        <v>19</v>
      </c>
      <c r="U161" s="2">
        <f>AVERAGE(R161:T161)</f>
        <v>18.333333333333332</v>
      </c>
      <c r="V161">
        <v>468</v>
      </c>
      <c r="W161">
        <v>1024</v>
      </c>
      <c r="X161">
        <v>930</v>
      </c>
      <c r="Y161" s="2">
        <f>AVERAGE(V161:X161)</f>
        <v>807.33333333333337</v>
      </c>
      <c r="Z161" s="3">
        <f>Y161/U161</f>
        <v>44.036363636363639</v>
      </c>
      <c r="AA161" s="3">
        <f>LOG(Z161,2)</f>
        <v>5.4606234361696693</v>
      </c>
      <c r="AB161">
        <v>450.15757969999999</v>
      </c>
      <c r="AC161">
        <v>3.147267346</v>
      </c>
      <c r="AD161">
        <v>0.11621048</v>
      </c>
      <c r="AE161">
        <v>27.08247446</v>
      </c>
      <c r="AF161" s="1">
        <v>1.58E-161</v>
      </c>
      <c r="AG161" s="1">
        <v>5.5300000000000002E-160</v>
      </c>
    </row>
    <row r="162" spans="1:33" x14ac:dyDescent="0.2">
      <c r="A162" t="s">
        <v>572</v>
      </c>
      <c r="B162">
        <v>1</v>
      </c>
      <c r="C162">
        <v>0</v>
      </c>
      <c r="D162">
        <v>0</v>
      </c>
      <c r="E162" s="2">
        <f>AVERAGE(B162:D162)</f>
        <v>0.33333333333333331</v>
      </c>
      <c r="F162">
        <v>4</v>
      </c>
      <c r="G162">
        <v>9</v>
      </c>
      <c r="H162">
        <v>7</v>
      </c>
      <c r="I162" s="2">
        <f>AVERAGE(F162:H162)</f>
        <v>6.666666666666667</v>
      </c>
      <c r="J162" s="3">
        <f>I162/E162</f>
        <v>20.000000000000004</v>
      </c>
      <c r="K162" s="3">
        <f>LOG(J162,2)</f>
        <v>4.3219280948873626</v>
      </c>
      <c r="L162">
        <v>2.1131785490000001</v>
      </c>
      <c r="M162">
        <v>4.3224556789999999</v>
      </c>
      <c r="N162">
        <v>1.7444544930000001</v>
      </c>
      <c r="O162">
        <v>2.4778265620000002</v>
      </c>
      <c r="P162">
        <v>1.3218538E-2</v>
      </c>
      <c r="Q162">
        <v>2.7949983000000001E-2</v>
      </c>
      <c r="R162">
        <v>1</v>
      </c>
      <c r="S162">
        <v>0</v>
      </c>
      <c r="T162">
        <v>0</v>
      </c>
      <c r="U162" s="2">
        <f>AVERAGE(R162:T162)</f>
        <v>0.33333333333333331</v>
      </c>
      <c r="V162">
        <v>6</v>
      </c>
      <c r="W162">
        <v>21</v>
      </c>
      <c r="X162">
        <v>16</v>
      </c>
      <c r="Y162" s="2">
        <f>AVERAGE(V162:X162)</f>
        <v>14.333333333333334</v>
      </c>
      <c r="Z162" s="3">
        <f>Y162/U162</f>
        <v>43.000000000000007</v>
      </c>
      <c r="AA162" s="3">
        <f>LOG(Z162,2)</f>
        <v>5.4262647547020979</v>
      </c>
      <c r="AB162">
        <v>31.955028729999999</v>
      </c>
      <c r="AC162">
        <v>1.5644819059999999</v>
      </c>
      <c r="AD162">
        <v>0.37529057300000002</v>
      </c>
      <c r="AE162">
        <v>4.1687215640000002</v>
      </c>
      <c r="AF162" s="1">
        <v>3.0599999999999998E-5</v>
      </c>
      <c r="AG162" s="1">
        <v>7.2899999999999997E-5</v>
      </c>
    </row>
    <row r="163" spans="1:33" x14ac:dyDescent="0.2">
      <c r="A163" t="s">
        <v>71</v>
      </c>
      <c r="B163">
        <v>130</v>
      </c>
      <c r="C163">
        <v>59</v>
      </c>
      <c r="D163">
        <v>155</v>
      </c>
      <c r="E163" s="2">
        <f>AVERAGE(B163:D163)</f>
        <v>114.66666666666667</v>
      </c>
      <c r="F163">
        <v>880</v>
      </c>
      <c r="G163">
        <v>800</v>
      </c>
      <c r="H163">
        <v>1189</v>
      </c>
      <c r="I163" s="2">
        <f>AVERAGE(F163:H163)</f>
        <v>956.33333333333337</v>
      </c>
      <c r="J163" s="3">
        <f>I163/E163</f>
        <v>8.3401162790697683</v>
      </c>
      <c r="K163" s="3">
        <f>LOG(J163,2)</f>
        <v>3.0600674980665667</v>
      </c>
      <c r="L163">
        <v>467.54353450000002</v>
      </c>
      <c r="M163">
        <v>2.7785278720000002</v>
      </c>
      <c r="N163">
        <v>0.128256904</v>
      </c>
      <c r="O163">
        <v>21.66376838</v>
      </c>
      <c r="P163" s="1">
        <v>4.5100000000000003E-104</v>
      </c>
      <c r="Q163" s="1">
        <v>2.57E-102</v>
      </c>
      <c r="R163">
        <v>32</v>
      </c>
      <c r="S163">
        <v>29</v>
      </c>
      <c r="T163">
        <v>22</v>
      </c>
      <c r="U163" s="2">
        <f>AVERAGE(R163:T163)</f>
        <v>27.666666666666668</v>
      </c>
      <c r="V163">
        <v>682</v>
      </c>
      <c r="W163">
        <v>1424</v>
      </c>
      <c r="X163">
        <v>1455</v>
      </c>
      <c r="Y163" s="2">
        <f>AVERAGE(V163:X163)</f>
        <v>1187</v>
      </c>
      <c r="Z163" s="3">
        <f>Y163/U163</f>
        <v>42.903614457831324</v>
      </c>
      <c r="AA163" s="3">
        <f>LOG(Z163,2)</f>
        <v>5.4230272890161384</v>
      </c>
      <c r="AB163">
        <v>644.37799840000002</v>
      </c>
      <c r="AC163">
        <v>5.7185874329999997</v>
      </c>
      <c r="AD163">
        <v>0.17371597999999999</v>
      </c>
      <c r="AE163">
        <v>32.919178989999999</v>
      </c>
      <c r="AF163" s="1">
        <v>1.1699999999999999E-237</v>
      </c>
      <c r="AG163" s="1">
        <v>6.8399999999999997E-236</v>
      </c>
    </row>
    <row r="164" spans="1:33" x14ac:dyDescent="0.2">
      <c r="A164" t="s">
        <v>197</v>
      </c>
      <c r="B164">
        <v>39</v>
      </c>
      <c r="C164">
        <v>4</v>
      </c>
      <c r="D164">
        <v>38</v>
      </c>
      <c r="E164" s="2">
        <f>AVERAGE(B164:D164)</f>
        <v>27</v>
      </c>
      <c r="F164">
        <v>254</v>
      </c>
      <c r="G164">
        <v>238</v>
      </c>
      <c r="H164">
        <v>338</v>
      </c>
      <c r="I164" s="2">
        <f>AVERAGE(F164:H164)</f>
        <v>276.66666666666669</v>
      </c>
      <c r="J164" s="3">
        <f>I164/E164</f>
        <v>10.246913580246915</v>
      </c>
      <c r="K164" s="3">
        <f>LOG(J164,2)</f>
        <v>3.3571175233496628</v>
      </c>
      <c r="L164">
        <v>129.49943160000001</v>
      </c>
      <c r="M164">
        <v>3.144556949</v>
      </c>
      <c r="N164">
        <v>0.23862196299999999</v>
      </c>
      <c r="O164">
        <v>13.177986280000001</v>
      </c>
      <c r="P164" s="1">
        <v>1.17E-39</v>
      </c>
      <c r="Q164" s="1">
        <v>2.0200000000000001E-38</v>
      </c>
      <c r="R164">
        <v>9</v>
      </c>
      <c r="S164">
        <v>7</v>
      </c>
      <c r="T164">
        <v>2</v>
      </c>
      <c r="U164" s="2">
        <f>AVERAGE(R164:T164)</f>
        <v>6</v>
      </c>
      <c r="V164">
        <v>137</v>
      </c>
      <c r="W164">
        <v>349</v>
      </c>
      <c r="X164">
        <v>282</v>
      </c>
      <c r="Y164" s="2">
        <f>AVERAGE(V164:X164)</f>
        <v>256</v>
      </c>
      <c r="Z164" s="3">
        <f>Y164/U164</f>
        <v>42.666666666666664</v>
      </c>
      <c r="AA164" s="3">
        <f>LOG(Z164,2)</f>
        <v>5.4150374992788439</v>
      </c>
      <c r="AB164">
        <v>864.81299420000005</v>
      </c>
      <c r="AC164">
        <v>1.053605838</v>
      </c>
      <c r="AD164">
        <v>6.8911521000000003E-2</v>
      </c>
      <c r="AE164">
        <v>15.289255320000001</v>
      </c>
      <c r="AF164" s="1">
        <v>9.0199999999999992E-53</v>
      </c>
      <c r="AG164" s="1">
        <v>9.3099999999999994E-52</v>
      </c>
    </row>
    <row r="165" spans="1:33" x14ac:dyDescent="0.2">
      <c r="A165" t="s">
        <v>58</v>
      </c>
      <c r="B165">
        <v>167</v>
      </c>
      <c r="C165">
        <v>62</v>
      </c>
      <c r="D165">
        <v>210</v>
      </c>
      <c r="E165" s="2">
        <f>AVERAGE(B165:D165)</f>
        <v>146.33333333333334</v>
      </c>
      <c r="F165">
        <v>1015</v>
      </c>
      <c r="G165">
        <v>1114</v>
      </c>
      <c r="H165">
        <v>1587</v>
      </c>
      <c r="I165" s="2">
        <f>AVERAGE(F165:H165)</f>
        <v>1238.6666666666667</v>
      </c>
      <c r="J165" s="3">
        <f>I165/E165</f>
        <v>8.4646924829157175</v>
      </c>
      <c r="K165" s="3">
        <f>LOG(J165,2)</f>
        <v>3.0814576568472951</v>
      </c>
      <c r="L165">
        <v>597.77289129999997</v>
      </c>
      <c r="M165">
        <v>2.81435887</v>
      </c>
      <c r="N165">
        <v>0.112230255</v>
      </c>
      <c r="O165">
        <v>25.07665046</v>
      </c>
      <c r="P165" s="1">
        <v>8.9400000000000001E-139</v>
      </c>
      <c r="Q165" s="1">
        <v>8.0799999999999996E-137</v>
      </c>
      <c r="R165">
        <v>44</v>
      </c>
      <c r="S165">
        <v>31</v>
      </c>
      <c r="T165">
        <v>26</v>
      </c>
      <c r="U165" s="2">
        <f>AVERAGE(R165:T165)</f>
        <v>33.666666666666664</v>
      </c>
      <c r="V165">
        <v>774</v>
      </c>
      <c r="W165">
        <v>1747</v>
      </c>
      <c r="X165">
        <v>1741</v>
      </c>
      <c r="Y165" s="2">
        <f>AVERAGE(V165:X165)</f>
        <v>1420.6666666666667</v>
      </c>
      <c r="Z165" s="3">
        <f>Y165/U165</f>
        <v>42.198019801980202</v>
      </c>
      <c r="AA165" s="3">
        <f>LOG(Z165,2)</f>
        <v>5.3991033950309095</v>
      </c>
      <c r="AB165">
        <v>764.09495059999995</v>
      </c>
      <c r="AC165">
        <v>5.6853486679999996</v>
      </c>
      <c r="AD165">
        <v>0.15809727700000001</v>
      </c>
      <c r="AE165">
        <v>35.961078999999998</v>
      </c>
      <c r="AF165" s="1">
        <v>3.3999999999999998E-283</v>
      </c>
      <c r="AG165" s="1">
        <v>2.5599999999999999E-281</v>
      </c>
    </row>
    <row r="166" spans="1:33" x14ac:dyDescent="0.2">
      <c r="A166" t="s">
        <v>573</v>
      </c>
      <c r="B166">
        <v>0</v>
      </c>
      <c r="C166">
        <v>1</v>
      </c>
      <c r="D166">
        <v>0</v>
      </c>
      <c r="E166" s="2">
        <f>AVERAGE(B166:D166)</f>
        <v>0.33333333333333331</v>
      </c>
      <c r="F166">
        <v>7</v>
      </c>
      <c r="G166">
        <v>16</v>
      </c>
      <c r="H166">
        <v>17</v>
      </c>
      <c r="I166" s="2">
        <f>AVERAGE(F166:H166)</f>
        <v>13.333333333333334</v>
      </c>
      <c r="J166" s="3">
        <f>I166/E166</f>
        <v>40.000000000000007</v>
      </c>
      <c r="K166" s="3">
        <f>LOG(J166,2)</f>
        <v>5.3219280948873635</v>
      </c>
      <c r="L166">
        <v>5.7015848079999998</v>
      </c>
      <c r="M166">
        <v>4.7453558329999996</v>
      </c>
      <c r="N166">
        <v>1.3692466489999999</v>
      </c>
      <c r="O166">
        <v>3.465669122</v>
      </c>
      <c r="P166">
        <v>5.2891400000000001E-4</v>
      </c>
      <c r="Q166">
        <v>1.4117069999999999E-3</v>
      </c>
      <c r="R166">
        <v>1</v>
      </c>
      <c r="S166">
        <v>0</v>
      </c>
      <c r="T166">
        <v>0</v>
      </c>
      <c r="U166" s="2">
        <f>AVERAGE(R166:T166)</f>
        <v>0.33333333333333331</v>
      </c>
      <c r="V166">
        <v>5</v>
      </c>
      <c r="W166">
        <v>15</v>
      </c>
      <c r="X166">
        <v>22</v>
      </c>
      <c r="Y166" s="2">
        <f>AVERAGE(V166:X166)</f>
        <v>14</v>
      </c>
      <c r="Z166" s="3">
        <f>Y166/U166</f>
        <v>42</v>
      </c>
      <c r="AA166" s="3">
        <f>LOG(Z166,2)</f>
        <v>5.3923174227787607</v>
      </c>
      <c r="AB166">
        <v>11.38653087</v>
      </c>
      <c r="AC166">
        <v>2.7968949790000002</v>
      </c>
      <c r="AD166">
        <v>0.68336948500000005</v>
      </c>
      <c r="AE166">
        <v>4.0928005130000003</v>
      </c>
      <c r="AF166" s="1">
        <v>4.2599999999999999E-5</v>
      </c>
      <c r="AG166">
        <v>1.00163E-4</v>
      </c>
    </row>
    <row r="167" spans="1:33" x14ac:dyDescent="0.2">
      <c r="A167" t="s">
        <v>565</v>
      </c>
      <c r="B167">
        <v>2</v>
      </c>
      <c r="C167">
        <v>0</v>
      </c>
      <c r="D167">
        <v>5</v>
      </c>
      <c r="E167" s="2">
        <f>AVERAGE(B167:D167)</f>
        <v>2.3333333333333335</v>
      </c>
      <c r="F167">
        <v>19</v>
      </c>
      <c r="G167">
        <v>20</v>
      </c>
      <c r="H167">
        <v>26</v>
      </c>
      <c r="I167" s="2">
        <f>AVERAGE(F167:H167)</f>
        <v>21.666666666666668</v>
      </c>
      <c r="J167" s="3">
        <f>I167/E167</f>
        <v>9.2857142857142865</v>
      </c>
      <c r="K167" s="3">
        <f>LOG(J167,2)</f>
        <v>3.2150128909708506</v>
      </c>
      <c r="L167">
        <v>5374.8926330000004</v>
      </c>
      <c r="M167">
        <v>0.21710919100000001</v>
      </c>
      <c r="N167">
        <v>5.6786723999999997E-2</v>
      </c>
      <c r="O167">
        <v>3.8232385409999998</v>
      </c>
      <c r="P167">
        <v>1.3171E-4</v>
      </c>
      <c r="Q167">
        <v>3.7984200000000003E-4</v>
      </c>
      <c r="R167">
        <v>1</v>
      </c>
      <c r="S167">
        <v>0</v>
      </c>
      <c r="T167">
        <v>0</v>
      </c>
      <c r="U167" s="2">
        <f>AVERAGE(R167:T167)</f>
        <v>0.33333333333333331</v>
      </c>
      <c r="V167">
        <v>10</v>
      </c>
      <c r="W167">
        <v>13</v>
      </c>
      <c r="X167">
        <v>19</v>
      </c>
      <c r="Y167" s="2">
        <f>AVERAGE(V167:X167)</f>
        <v>14</v>
      </c>
      <c r="Z167" s="3">
        <f>Y167/U167</f>
        <v>42</v>
      </c>
      <c r="AA167" s="3">
        <f>LOG(Z167,2)</f>
        <v>5.3923174227787607</v>
      </c>
      <c r="AB167">
        <v>68.863063089999997</v>
      </c>
      <c r="AC167">
        <v>1.0275169230000001</v>
      </c>
      <c r="AD167">
        <v>0.242185805</v>
      </c>
      <c r="AE167">
        <v>4.2426802050000001</v>
      </c>
      <c r="AF167" s="1">
        <v>2.2099999999999998E-5</v>
      </c>
      <c r="AG167" s="1">
        <v>5.3199999999999999E-5</v>
      </c>
    </row>
    <row r="168" spans="1:33" x14ac:dyDescent="0.2">
      <c r="A168" t="s">
        <v>358</v>
      </c>
      <c r="B168">
        <v>1</v>
      </c>
      <c r="C168">
        <v>1</v>
      </c>
      <c r="D168">
        <v>2</v>
      </c>
      <c r="E168" s="2">
        <f>AVERAGE(B168:D168)</f>
        <v>1.3333333333333333</v>
      </c>
      <c r="F168">
        <v>69</v>
      </c>
      <c r="G168">
        <v>91</v>
      </c>
      <c r="H168">
        <v>143</v>
      </c>
      <c r="I168" s="2">
        <f>AVERAGE(F168:H168)</f>
        <v>101</v>
      </c>
      <c r="J168" s="3">
        <f>I168/E168</f>
        <v>75.75</v>
      </c>
      <c r="K168" s="3">
        <f>LOG(J168,2)</f>
        <v>6.2431739834729516</v>
      </c>
      <c r="L168">
        <v>42.742858920000003</v>
      </c>
      <c r="M168">
        <v>5.9480634219999997</v>
      </c>
      <c r="N168">
        <v>0.77489858700000003</v>
      </c>
      <c r="O168">
        <v>7.6759249819999997</v>
      </c>
      <c r="P168" s="1">
        <v>1.6400000000000001E-14</v>
      </c>
      <c r="Q168" s="1">
        <v>1.06E-13</v>
      </c>
      <c r="R168">
        <v>1</v>
      </c>
      <c r="S168">
        <v>1</v>
      </c>
      <c r="T168">
        <v>5</v>
      </c>
      <c r="U168" s="2">
        <f>AVERAGE(R168:T168)</f>
        <v>2.3333333333333335</v>
      </c>
      <c r="V168">
        <v>60</v>
      </c>
      <c r="W168">
        <v>128</v>
      </c>
      <c r="X168">
        <v>103</v>
      </c>
      <c r="Y168" s="2">
        <f>AVERAGE(V168:X168)</f>
        <v>97</v>
      </c>
      <c r="Z168" s="3">
        <f>Y168/U168</f>
        <v>41.571428571428569</v>
      </c>
      <c r="AA168" s="3">
        <f>LOG(Z168,2)</f>
        <v>5.3775204208506802</v>
      </c>
      <c r="AB168">
        <v>257.50397559999999</v>
      </c>
      <c r="AC168">
        <v>9.8039172210000007</v>
      </c>
      <c r="AD168">
        <v>1.026166908</v>
      </c>
      <c r="AE168">
        <v>9.5539206609999994</v>
      </c>
      <c r="AF168" s="1">
        <v>1.2499999999999999E-21</v>
      </c>
      <c r="AG168" s="1">
        <v>6.3400000000000003E-21</v>
      </c>
    </row>
    <row r="169" spans="1:33" x14ac:dyDescent="0.2">
      <c r="A169" t="s">
        <v>331</v>
      </c>
      <c r="B169">
        <v>2</v>
      </c>
      <c r="C169">
        <v>1</v>
      </c>
      <c r="D169">
        <v>1</v>
      </c>
      <c r="E169" s="2">
        <f>AVERAGE(B169:D169)</f>
        <v>1.3333333333333333</v>
      </c>
      <c r="F169">
        <v>119</v>
      </c>
      <c r="G169">
        <v>109</v>
      </c>
      <c r="H169">
        <v>183</v>
      </c>
      <c r="I169" s="2">
        <f>AVERAGE(F169:H169)</f>
        <v>137</v>
      </c>
      <c r="J169" s="3">
        <f>I169/E169</f>
        <v>102.75</v>
      </c>
      <c r="K169" s="3">
        <f>LOG(J169,2)</f>
        <v>6.6829945836816833</v>
      </c>
      <c r="L169">
        <v>58.354383669999997</v>
      </c>
      <c r="M169">
        <v>6.4032136419999999</v>
      </c>
      <c r="N169">
        <v>0.75901077800000005</v>
      </c>
      <c r="O169">
        <v>8.4362618139999999</v>
      </c>
      <c r="P169" s="1">
        <v>3.2799999999999998E-17</v>
      </c>
      <c r="Q169" s="1">
        <v>2.4499999999999999E-16</v>
      </c>
      <c r="R169">
        <v>2</v>
      </c>
      <c r="S169">
        <v>4</v>
      </c>
      <c r="T169">
        <v>2</v>
      </c>
      <c r="U169" s="2">
        <f>AVERAGE(R169:T169)</f>
        <v>2.6666666666666665</v>
      </c>
      <c r="V169">
        <v>65</v>
      </c>
      <c r="W169">
        <v>134</v>
      </c>
      <c r="X169">
        <v>133</v>
      </c>
      <c r="Y169" s="2">
        <f>AVERAGE(V169:X169)</f>
        <v>110.66666666666667</v>
      </c>
      <c r="Z169" s="3">
        <f>Y169/U169</f>
        <v>41.500000000000007</v>
      </c>
      <c r="AA169" s="3">
        <f>LOG(Z169,2)</f>
        <v>5.3750394313469254</v>
      </c>
      <c r="AB169">
        <v>895.30850480000004</v>
      </c>
      <c r="AC169">
        <v>0.73250753400000002</v>
      </c>
      <c r="AD169">
        <v>7.1589070000000005E-2</v>
      </c>
      <c r="AE169">
        <v>10.2321141</v>
      </c>
      <c r="AF169" s="1">
        <v>1.42E-24</v>
      </c>
      <c r="AG169" s="1">
        <v>7.8E-24</v>
      </c>
    </row>
    <row r="170" spans="1:33" x14ac:dyDescent="0.2">
      <c r="A170" t="s">
        <v>30</v>
      </c>
      <c r="B170">
        <v>614</v>
      </c>
      <c r="C170">
        <v>215</v>
      </c>
      <c r="D170">
        <v>786</v>
      </c>
      <c r="E170" s="2">
        <f>AVERAGE(B170:D170)</f>
        <v>538.33333333333337</v>
      </c>
      <c r="F170">
        <v>1160</v>
      </c>
      <c r="G170">
        <v>1141</v>
      </c>
      <c r="H170">
        <v>1684</v>
      </c>
      <c r="I170" s="2">
        <f>AVERAGE(F170:H170)</f>
        <v>1328.3333333333333</v>
      </c>
      <c r="J170" s="3">
        <f>I170/E170</f>
        <v>2.4674922600619191</v>
      </c>
      <c r="K170" s="3">
        <f>LOG(J170,2)</f>
        <v>1.3030455592965466</v>
      </c>
      <c r="L170">
        <v>833.15767140000003</v>
      </c>
      <c r="M170">
        <v>1.048131664</v>
      </c>
      <c r="N170">
        <v>9.1669453999999997E-2</v>
      </c>
      <c r="O170">
        <v>11.43381593</v>
      </c>
      <c r="P170" s="1">
        <v>2.83E-30</v>
      </c>
      <c r="Q170" s="1">
        <v>3.6199999999999997E-29</v>
      </c>
      <c r="R170">
        <v>46</v>
      </c>
      <c r="S170">
        <v>47</v>
      </c>
      <c r="T170">
        <v>32</v>
      </c>
      <c r="U170" s="2">
        <f>AVERAGE(R170:T170)</f>
        <v>41.666666666666664</v>
      </c>
      <c r="V170">
        <v>934</v>
      </c>
      <c r="W170">
        <v>2105</v>
      </c>
      <c r="X170">
        <v>1980</v>
      </c>
      <c r="Y170" s="2">
        <f>AVERAGE(V170:X170)</f>
        <v>1673</v>
      </c>
      <c r="Z170" s="3">
        <f>Y170/U170</f>
        <v>40.152000000000001</v>
      </c>
      <c r="AA170" s="3">
        <f>LOG(Z170,2)</f>
        <v>5.3273999460974224</v>
      </c>
      <c r="AB170">
        <v>904.28424159999997</v>
      </c>
      <c r="AC170">
        <v>5.6169483119999999</v>
      </c>
      <c r="AD170">
        <v>0.14249621500000001</v>
      </c>
      <c r="AE170">
        <v>39.41822827</v>
      </c>
      <c r="AF170">
        <v>0</v>
      </c>
      <c r="AG170">
        <v>0</v>
      </c>
    </row>
    <row r="171" spans="1:33" x14ac:dyDescent="0.2">
      <c r="A171" t="s">
        <v>339</v>
      </c>
      <c r="B171">
        <v>0</v>
      </c>
      <c r="C171">
        <v>1</v>
      </c>
      <c r="D171">
        <v>2</v>
      </c>
      <c r="E171" s="2">
        <f>AVERAGE(B171:D171)</f>
        <v>1</v>
      </c>
      <c r="F171">
        <v>89</v>
      </c>
      <c r="G171">
        <v>80</v>
      </c>
      <c r="H171">
        <v>122</v>
      </c>
      <c r="I171" s="2">
        <f>AVERAGE(F171:H171)</f>
        <v>97</v>
      </c>
      <c r="J171" s="3">
        <f>I171/E171</f>
        <v>97</v>
      </c>
      <c r="K171" s="3">
        <f>LOG(J171,2)</f>
        <v>6.5999128421871278</v>
      </c>
      <c r="L171">
        <v>41.790213710000003</v>
      </c>
      <c r="M171">
        <v>6.3255514000000002</v>
      </c>
      <c r="N171">
        <v>0.86482991499999995</v>
      </c>
      <c r="O171">
        <v>7.314214378</v>
      </c>
      <c r="P171" s="1">
        <v>2.5900000000000001E-13</v>
      </c>
      <c r="Q171" s="1">
        <v>1.56E-12</v>
      </c>
      <c r="R171">
        <v>1</v>
      </c>
      <c r="S171">
        <v>2</v>
      </c>
      <c r="T171">
        <v>5</v>
      </c>
      <c r="U171" s="2">
        <f>AVERAGE(R171:T171)</f>
        <v>2.6666666666666665</v>
      </c>
      <c r="V171">
        <v>61</v>
      </c>
      <c r="W171">
        <v>128</v>
      </c>
      <c r="X171">
        <v>131</v>
      </c>
      <c r="Y171" s="2">
        <f>AVERAGE(V171:X171)</f>
        <v>106.66666666666667</v>
      </c>
      <c r="Z171" s="3">
        <f>Y171/U171</f>
        <v>40.000000000000007</v>
      </c>
      <c r="AA171" s="3">
        <f>LOG(Z171,2)</f>
        <v>5.3219280948873635</v>
      </c>
      <c r="AB171">
        <v>94.825475499999996</v>
      </c>
      <c r="AC171">
        <v>2.4065124249999998</v>
      </c>
      <c r="AD171">
        <v>0.238558722</v>
      </c>
      <c r="AE171">
        <v>10.0877151</v>
      </c>
      <c r="AF171" s="1">
        <v>6.2599999999999999E-24</v>
      </c>
      <c r="AG171" s="1">
        <v>3.38E-23</v>
      </c>
    </row>
    <row r="172" spans="1:33" x14ac:dyDescent="0.2">
      <c r="A172" t="s">
        <v>341</v>
      </c>
      <c r="B172">
        <v>20</v>
      </c>
      <c r="C172">
        <v>9</v>
      </c>
      <c r="D172">
        <v>31</v>
      </c>
      <c r="E172" s="2">
        <f>AVERAGE(B172:D172)</f>
        <v>20</v>
      </c>
      <c r="F172">
        <v>102</v>
      </c>
      <c r="G172">
        <v>87</v>
      </c>
      <c r="H172">
        <v>131</v>
      </c>
      <c r="I172" s="2">
        <f>AVERAGE(F172:H172)</f>
        <v>106.66666666666667</v>
      </c>
      <c r="J172" s="3">
        <f>I172/E172</f>
        <v>5.3333333333333339</v>
      </c>
      <c r="K172" s="3">
        <f>LOG(J172,2)</f>
        <v>2.4150374992788439</v>
      </c>
      <c r="L172">
        <v>55.72582036</v>
      </c>
      <c r="M172">
        <v>2.1527171219999999</v>
      </c>
      <c r="N172">
        <v>0.30734647199999998</v>
      </c>
      <c r="O172">
        <v>7.0042031299999996</v>
      </c>
      <c r="P172" s="1">
        <v>2.4799999999999999E-12</v>
      </c>
      <c r="Q172" s="1">
        <v>1.41E-11</v>
      </c>
      <c r="R172">
        <v>1</v>
      </c>
      <c r="S172">
        <v>5</v>
      </c>
      <c r="T172">
        <v>2</v>
      </c>
      <c r="U172" s="2">
        <f>AVERAGE(R172:T172)</f>
        <v>2.6666666666666665</v>
      </c>
      <c r="V172">
        <v>68</v>
      </c>
      <c r="W172">
        <v>133</v>
      </c>
      <c r="X172">
        <v>114</v>
      </c>
      <c r="Y172" s="2">
        <f>AVERAGE(V172:X172)</f>
        <v>105</v>
      </c>
      <c r="Z172" s="3">
        <f>Y172/U172</f>
        <v>39.375</v>
      </c>
      <c r="AA172" s="3">
        <f>LOG(Z172,2)</f>
        <v>5.2992080183872794</v>
      </c>
      <c r="AB172">
        <v>1886.6517329999999</v>
      </c>
      <c r="AC172">
        <v>0.55297529199999995</v>
      </c>
      <c r="AD172">
        <v>5.4985120999999998E-2</v>
      </c>
      <c r="AE172">
        <v>10.056816919999999</v>
      </c>
      <c r="AF172" s="1">
        <v>8.5699999999999996E-24</v>
      </c>
      <c r="AG172" s="1">
        <v>4.6100000000000002E-23</v>
      </c>
    </row>
    <row r="173" spans="1:33" x14ac:dyDescent="0.2">
      <c r="A173" t="s">
        <v>177</v>
      </c>
      <c r="B173">
        <v>1</v>
      </c>
      <c r="C173">
        <v>0</v>
      </c>
      <c r="D173">
        <v>0</v>
      </c>
      <c r="E173" s="2">
        <f>AVERAGE(B173:D173)</f>
        <v>0.33333333333333331</v>
      </c>
      <c r="F173">
        <v>181</v>
      </c>
      <c r="G173">
        <v>193</v>
      </c>
      <c r="H173">
        <v>249</v>
      </c>
      <c r="I173" s="2">
        <f>AVERAGE(F173:H173)</f>
        <v>207.66666666666666</v>
      </c>
      <c r="J173" s="3">
        <f>I173/E173</f>
        <v>623</v>
      </c>
      <c r="K173" s="3">
        <f>LOG(J173,2)</f>
        <v>9.2830883530240023</v>
      </c>
      <c r="L173">
        <v>88.694878779999996</v>
      </c>
      <c r="M173">
        <v>8.7482937300000003</v>
      </c>
      <c r="N173">
        <v>1.175237971</v>
      </c>
      <c r="O173">
        <v>7.4438487740000001</v>
      </c>
      <c r="P173" s="1">
        <v>9.7799999999999997E-14</v>
      </c>
      <c r="Q173" s="1">
        <v>6.0500000000000005E-13</v>
      </c>
      <c r="R173">
        <v>10</v>
      </c>
      <c r="S173">
        <v>6</v>
      </c>
      <c r="T173">
        <v>5</v>
      </c>
      <c r="U173" s="2">
        <f>AVERAGE(R173:T173)</f>
        <v>7</v>
      </c>
      <c r="V173">
        <v>148</v>
      </c>
      <c r="W173">
        <v>334</v>
      </c>
      <c r="X173">
        <v>341</v>
      </c>
      <c r="Y173" s="2">
        <f>AVERAGE(V173:X173)</f>
        <v>274.33333333333331</v>
      </c>
      <c r="Z173" s="3">
        <f>Y173/U173</f>
        <v>39.19047619047619</v>
      </c>
      <c r="AA173" s="3">
        <f>LOG(Z173,2)</f>
        <v>5.2924311976428653</v>
      </c>
      <c r="AB173">
        <v>393.92855939999998</v>
      </c>
      <c r="AC173">
        <v>1.8432435709999999</v>
      </c>
      <c r="AD173">
        <v>0.114001694</v>
      </c>
      <c r="AE173">
        <v>16.16856297</v>
      </c>
      <c r="AF173" s="1">
        <v>8.3999999999999999E-59</v>
      </c>
      <c r="AG173" s="1">
        <v>9.6500000000000007E-58</v>
      </c>
    </row>
    <row r="174" spans="1:33" x14ac:dyDescent="0.2">
      <c r="A174" t="s">
        <v>392</v>
      </c>
      <c r="B174">
        <v>6</v>
      </c>
      <c r="C174">
        <v>3</v>
      </c>
      <c r="D174">
        <v>11</v>
      </c>
      <c r="E174" s="2">
        <f>AVERAGE(B174:D174)</f>
        <v>6.666666666666667</v>
      </c>
      <c r="F174">
        <v>97</v>
      </c>
      <c r="G174">
        <v>78</v>
      </c>
      <c r="H174">
        <v>142</v>
      </c>
      <c r="I174" s="2">
        <f>AVERAGE(F174:H174)</f>
        <v>105.66666666666667</v>
      </c>
      <c r="J174" s="3">
        <f>I174/E174</f>
        <v>15.85</v>
      </c>
      <c r="K174" s="3">
        <f>LOG(J174,2)</f>
        <v>3.9864109352520449</v>
      </c>
      <c r="L174">
        <v>47.81507878</v>
      </c>
      <c r="M174">
        <v>3.7119305059999999</v>
      </c>
      <c r="N174">
        <v>0.419470695</v>
      </c>
      <c r="O174">
        <v>8.8490818390000001</v>
      </c>
      <c r="P174" s="1">
        <v>8.8200000000000001E-19</v>
      </c>
      <c r="Q174" s="1">
        <v>7.1000000000000007E-18</v>
      </c>
      <c r="R174">
        <v>4</v>
      </c>
      <c r="S174">
        <v>1</v>
      </c>
      <c r="T174">
        <v>1</v>
      </c>
      <c r="U174" s="2">
        <f>AVERAGE(R174:T174)</f>
        <v>2</v>
      </c>
      <c r="V174">
        <v>41</v>
      </c>
      <c r="W174">
        <v>90</v>
      </c>
      <c r="X174">
        <v>98</v>
      </c>
      <c r="Y174" s="2">
        <f>AVERAGE(V174:X174)</f>
        <v>76.333333333333329</v>
      </c>
      <c r="Z174" s="3">
        <f>Y174/U174</f>
        <v>38.166666666666664</v>
      </c>
      <c r="AA174" s="3">
        <f>LOG(Z174,2)</f>
        <v>5.2542412873757876</v>
      </c>
      <c r="AB174">
        <v>94.532944720000003</v>
      </c>
      <c r="AC174">
        <v>10.20270157</v>
      </c>
      <c r="AD174">
        <v>1.1916294700000001</v>
      </c>
      <c r="AE174">
        <v>8.5619748700000002</v>
      </c>
      <c r="AF174" s="1">
        <v>1.1099999999999999E-17</v>
      </c>
      <c r="AG174" s="1">
        <v>4.9799999999999997E-17</v>
      </c>
    </row>
    <row r="175" spans="1:33" x14ac:dyDescent="0.2">
      <c r="A175" t="s">
        <v>577</v>
      </c>
      <c r="B175">
        <v>0</v>
      </c>
      <c r="C175">
        <v>1</v>
      </c>
      <c r="D175">
        <v>1</v>
      </c>
      <c r="E175" s="2">
        <f>AVERAGE(B175:D175)</f>
        <v>0.66666666666666663</v>
      </c>
      <c r="F175">
        <v>21</v>
      </c>
      <c r="G175">
        <v>28</v>
      </c>
      <c r="H175">
        <v>29</v>
      </c>
      <c r="I175" s="2">
        <f>AVERAGE(F175:H175)</f>
        <v>26</v>
      </c>
      <c r="J175" s="3">
        <f>I175/E175</f>
        <v>39</v>
      </c>
      <c r="K175" s="3">
        <f>LOG(J175,2)</f>
        <v>5.2854022188622487</v>
      </c>
      <c r="L175">
        <v>12.23496428</v>
      </c>
      <c r="M175">
        <v>4.9454917030000001</v>
      </c>
      <c r="N175">
        <v>1.0772344650000001</v>
      </c>
      <c r="O175">
        <v>4.5909148499999999</v>
      </c>
      <c r="P175" s="1">
        <v>4.4100000000000001E-6</v>
      </c>
      <c r="Q175" s="1">
        <v>1.5099999999999999E-5</v>
      </c>
      <c r="R175">
        <v>0</v>
      </c>
      <c r="S175">
        <v>1</v>
      </c>
      <c r="T175">
        <v>0</v>
      </c>
      <c r="U175" s="2">
        <f>AVERAGE(R175:T175)</f>
        <v>0.33333333333333331</v>
      </c>
      <c r="V175">
        <v>7</v>
      </c>
      <c r="W175">
        <v>21</v>
      </c>
      <c r="X175">
        <v>10</v>
      </c>
      <c r="Y175" s="2">
        <f>AVERAGE(V175:X175)</f>
        <v>12.666666666666666</v>
      </c>
      <c r="Z175" s="3">
        <f>Y175/U175</f>
        <v>38</v>
      </c>
      <c r="AA175" s="3">
        <f>LOG(Z175,2)</f>
        <v>5.2479275134435852</v>
      </c>
      <c r="AB175">
        <v>494.99025899999998</v>
      </c>
      <c r="AC175">
        <v>0.36382667600000002</v>
      </c>
      <c r="AD175">
        <v>9.0793613999999995E-2</v>
      </c>
      <c r="AE175">
        <v>4.0071835440000001</v>
      </c>
      <c r="AF175" s="1">
        <v>6.1400000000000002E-5</v>
      </c>
      <c r="AG175">
        <v>1.42428E-4</v>
      </c>
    </row>
    <row r="176" spans="1:33" x14ac:dyDescent="0.2">
      <c r="A176" t="s">
        <v>327</v>
      </c>
      <c r="B176">
        <v>9</v>
      </c>
      <c r="C176">
        <v>1</v>
      </c>
      <c r="D176">
        <v>0</v>
      </c>
      <c r="E176" s="2">
        <f>AVERAGE(B176:D176)</f>
        <v>3.3333333333333335</v>
      </c>
      <c r="F176">
        <v>120</v>
      </c>
      <c r="G176">
        <v>139</v>
      </c>
      <c r="H176">
        <v>197</v>
      </c>
      <c r="I176" s="2">
        <f>AVERAGE(F176:H176)</f>
        <v>152</v>
      </c>
      <c r="J176" s="3">
        <f>I176/E176</f>
        <v>45.6</v>
      </c>
      <c r="K176" s="3">
        <f>LOG(J176,2)</f>
        <v>5.5109619192773796</v>
      </c>
      <c r="L176">
        <v>43.029679000000002</v>
      </c>
      <c r="M176">
        <v>1.9660824530000001</v>
      </c>
      <c r="N176">
        <v>0.34528098899999998</v>
      </c>
      <c r="O176">
        <v>5.6941520470000002</v>
      </c>
      <c r="P176" s="1">
        <v>1.24E-8</v>
      </c>
      <c r="Q176" s="1">
        <v>5.4E-8</v>
      </c>
      <c r="R176">
        <v>6</v>
      </c>
      <c r="S176">
        <v>0</v>
      </c>
      <c r="T176">
        <v>3</v>
      </c>
      <c r="U176" s="2">
        <f>AVERAGE(R176:T176)</f>
        <v>3</v>
      </c>
      <c r="V176">
        <v>53</v>
      </c>
      <c r="W176">
        <v>140</v>
      </c>
      <c r="X176">
        <v>145</v>
      </c>
      <c r="Y176" s="2">
        <f>AVERAGE(V176:X176)</f>
        <v>112.66666666666667</v>
      </c>
      <c r="Z176" s="3">
        <f>Y176/U176</f>
        <v>37.555555555555557</v>
      </c>
      <c r="AA176" s="3">
        <f>LOG(Z176,2)</f>
        <v>5.2309544348398722</v>
      </c>
      <c r="AB176">
        <v>95.392583279999997</v>
      </c>
      <c r="AC176">
        <v>2.3932134650000001</v>
      </c>
      <c r="AD176">
        <v>0.23224039099999999</v>
      </c>
      <c r="AE176">
        <v>10.304897649999999</v>
      </c>
      <c r="AF176" s="1">
        <v>6.7000000000000003E-25</v>
      </c>
      <c r="AG176" s="1">
        <v>3.6999999999999998E-24</v>
      </c>
    </row>
    <row r="177" spans="1:33" x14ac:dyDescent="0.2">
      <c r="A177" t="s">
        <v>427</v>
      </c>
      <c r="B177">
        <v>1</v>
      </c>
      <c r="C177">
        <v>1</v>
      </c>
      <c r="D177">
        <v>3</v>
      </c>
      <c r="E177" s="2">
        <f>AVERAGE(B177:D177)</f>
        <v>1.6666666666666667</v>
      </c>
      <c r="F177">
        <v>39</v>
      </c>
      <c r="G177">
        <v>32</v>
      </c>
      <c r="H177">
        <v>63</v>
      </c>
      <c r="I177" s="2">
        <f>AVERAGE(F177:H177)</f>
        <v>44.666666666666664</v>
      </c>
      <c r="J177" s="3">
        <f>I177/E177</f>
        <v>26.799999999999997</v>
      </c>
      <c r="K177" s="3">
        <f>LOG(J177,2)</f>
        <v>4.7441610955704103</v>
      </c>
      <c r="L177">
        <v>626.505405</v>
      </c>
      <c r="M177">
        <v>0.54931547199999997</v>
      </c>
      <c r="N177">
        <v>9.4181608E-2</v>
      </c>
      <c r="O177">
        <v>5.8325131739999998</v>
      </c>
      <c r="P177" s="1">
        <v>5.4599999999999998E-9</v>
      </c>
      <c r="Q177" s="1">
        <v>2.44E-8</v>
      </c>
      <c r="R177">
        <v>3</v>
      </c>
      <c r="S177">
        <v>0</v>
      </c>
      <c r="T177">
        <v>2</v>
      </c>
      <c r="U177" s="2">
        <f>AVERAGE(R177:T177)</f>
        <v>1.6666666666666667</v>
      </c>
      <c r="V177">
        <v>35</v>
      </c>
      <c r="W177">
        <v>85</v>
      </c>
      <c r="X177">
        <v>65</v>
      </c>
      <c r="Y177" s="2">
        <f>AVERAGE(V177:X177)</f>
        <v>61.666666666666664</v>
      </c>
      <c r="Z177" s="3">
        <f>Y177/U177</f>
        <v>37</v>
      </c>
      <c r="AA177" s="3">
        <f>LOG(Z177,2)</f>
        <v>5.2094533656289501</v>
      </c>
      <c r="AB177">
        <v>1308.3136199999999</v>
      </c>
      <c r="AC177">
        <v>0.45849041600000001</v>
      </c>
      <c r="AD177">
        <v>5.9145679999999999E-2</v>
      </c>
      <c r="AE177">
        <v>7.7518833989999996</v>
      </c>
      <c r="AF177" s="1">
        <v>9.0499999999999999E-15</v>
      </c>
      <c r="AG177" s="1">
        <v>3.6500000000000002E-14</v>
      </c>
    </row>
    <row r="178" spans="1:33" x14ac:dyDescent="0.2">
      <c r="A178" t="s">
        <v>580</v>
      </c>
      <c r="B178">
        <v>1</v>
      </c>
      <c r="C178">
        <v>0</v>
      </c>
      <c r="D178">
        <v>7</v>
      </c>
      <c r="E178" s="2">
        <f>AVERAGE(B178:D178)</f>
        <v>2.6666666666666665</v>
      </c>
      <c r="F178">
        <v>18</v>
      </c>
      <c r="G178">
        <v>7</v>
      </c>
      <c r="H178">
        <v>17</v>
      </c>
      <c r="I178" s="2">
        <f>AVERAGE(F178:H178)</f>
        <v>14</v>
      </c>
      <c r="J178" s="3">
        <f>I178/E178</f>
        <v>5.25</v>
      </c>
      <c r="K178" s="3">
        <f>LOG(J178,2)</f>
        <v>2.3923174227787602</v>
      </c>
      <c r="L178">
        <v>2.0866299499999998</v>
      </c>
      <c r="M178">
        <v>4.2911062180000004</v>
      </c>
      <c r="N178">
        <v>1.731843212</v>
      </c>
      <c r="O178">
        <v>2.477768304</v>
      </c>
      <c r="P178">
        <v>1.3220697E-2</v>
      </c>
      <c r="Q178">
        <v>2.7952267999999999E-2</v>
      </c>
      <c r="R178">
        <v>0</v>
      </c>
      <c r="S178">
        <v>0</v>
      </c>
      <c r="T178">
        <v>1</v>
      </c>
      <c r="U178" s="2">
        <f>AVERAGE(R178:T178)</f>
        <v>0.33333333333333331</v>
      </c>
      <c r="V178">
        <v>7</v>
      </c>
      <c r="W178">
        <v>12</v>
      </c>
      <c r="X178">
        <v>17</v>
      </c>
      <c r="Y178" s="2">
        <f>AVERAGE(V178:X178)</f>
        <v>12</v>
      </c>
      <c r="Z178" s="3">
        <f>Y178/U178</f>
        <v>36</v>
      </c>
      <c r="AA178" s="3">
        <f>LOG(Z178,2)</f>
        <v>5.1699250014423122</v>
      </c>
      <c r="AB178">
        <v>614.51455999999996</v>
      </c>
      <c r="AC178">
        <v>0.35563084900000003</v>
      </c>
      <c r="AD178">
        <v>8.9618277999999996E-2</v>
      </c>
      <c r="AE178">
        <v>3.968284798</v>
      </c>
      <c r="AF178" s="1">
        <v>7.2399999999999998E-5</v>
      </c>
      <c r="AG178">
        <v>1.66637E-4</v>
      </c>
    </row>
    <row r="179" spans="1:33" x14ac:dyDescent="0.2">
      <c r="A179" t="s">
        <v>119</v>
      </c>
      <c r="B179">
        <v>14</v>
      </c>
      <c r="C179">
        <v>7</v>
      </c>
      <c r="D179">
        <v>16</v>
      </c>
      <c r="E179" s="2">
        <f>AVERAGE(B179:D179)</f>
        <v>12.333333333333334</v>
      </c>
      <c r="F179">
        <v>359</v>
      </c>
      <c r="G179">
        <v>429</v>
      </c>
      <c r="H179">
        <v>576</v>
      </c>
      <c r="I179" s="2">
        <f>AVERAGE(F179:H179)</f>
        <v>454.66666666666669</v>
      </c>
      <c r="J179" s="3">
        <f>I179/E179</f>
        <v>36.864864864864863</v>
      </c>
      <c r="K179" s="3">
        <f>LOG(J179,2)</f>
        <v>5.204174563395223</v>
      </c>
      <c r="L179">
        <v>199.03788270000001</v>
      </c>
      <c r="M179">
        <v>4.930931052</v>
      </c>
      <c r="N179">
        <v>0.27415926899999998</v>
      </c>
      <c r="O179">
        <v>17.98564417</v>
      </c>
      <c r="P179" s="1">
        <v>2.5199999999999998E-72</v>
      </c>
      <c r="Q179" s="1">
        <v>8.7300000000000004E-71</v>
      </c>
      <c r="R179">
        <v>15</v>
      </c>
      <c r="S179">
        <v>12</v>
      </c>
      <c r="T179">
        <v>11</v>
      </c>
      <c r="U179" s="2">
        <f>AVERAGE(R179:T179)</f>
        <v>12.666666666666666</v>
      </c>
      <c r="V179">
        <v>245</v>
      </c>
      <c r="W179">
        <v>556</v>
      </c>
      <c r="X179">
        <v>566</v>
      </c>
      <c r="Y179" s="2">
        <f>AVERAGE(V179:X179)</f>
        <v>455.66666666666669</v>
      </c>
      <c r="Z179" s="3">
        <f>Y179/U179</f>
        <v>35.973684210526322</v>
      </c>
      <c r="AA179" s="3">
        <f>LOG(Z179,2)</f>
        <v>5.1688700141624748</v>
      </c>
      <c r="AB179">
        <v>281.25636689999999</v>
      </c>
      <c r="AC179">
        <v>3.0101528860000002</v>
      </c>
      <c r="AD179">
        <v>0.14283646799999999</v>
      </c>
      <c r="AE179">
        <v>21.074120090000001</v>
      </c>
      <c r="AF179" s="1">
        <v>1.37E-98</v>
      </c>
      <c r="AG179" s="1">
        <v>2.69E-97</v>
      </c>
    </row>
    <row r="180" spans="1:33" x14ac:dyDescent="0.2">
      <c r="A180" t="s">
        <v>355</v>
      </c>
      <c r="B180">
        <v>1</v>
      </c>
      <c r="C180">
        <v>3</v>
      </c>
      <c r="D180">
        <v>3</v>
      </c>
      <c r="E180" s="2">
        <f>AVERAGE(B180:D180)</f>
        <v>2.3333333333333335</v>
      </c>
      <c r="F180">
        <v>77</v>
      </c>
      <c r="G180">
        <v>98</v>
      </c>
      <c r="H180">
        <v>112</v>
      </c>
      <c r="I180" s="2">
        <f>AVERAGE(F180:H180)</f>
        <v>95.666666666666671</v>
      </c>
      <c r="J180" s="3">
        <f>I180/E180</f>
        <v>41</v>
      </c>
      <c r="K180" s="3">
        <f>LOG(J180,2)</f>
        <v>5.3575520046180838</v>
      </c>
      <c r="L180">
        <v>42.63345005</v>
      </c>
      <c r="M180">
        <v>5.0654565140000001</v>
      </c>
      <c r="N180">
        <v>0.61100443100000001</v>
      </c>
      <c r="O180">
        <v>8.2903760660000003</v>
      </c>
      <c r="P180" s="1">
        <v>1.1300000000000001E-16</v>
      </c>
      <c r="Q180" s="1">
        <v>8.2200000000000004E-16</v>
      </c>
      <c r="R180">
        <v>4</v>
      </c>
      <c r="S180">
        <v>0</v>
      </c>
      <c r="T180">
        <v>4</v>
      </c>
      <c r="U180" s="2">
        <f>AVERAGE(R180:T180)</f>
        <v>2.6666666666666665</v>
      </c>
      <c r="V180">
        <v>51</v>
      </c>
      <c r="W180">
        <v>116</v>
      </c>
      <c r="X180">
        <v>120</v>
      </c>
      <c r="Y180" s="2">
        <f>AVERAGE(V180:X180)</f>
        <v>95.666666666666671</v>
      </c>
      <c r="Z180" s="3">
        <f>Y180/U180</f>
        <v>35.875000000000007</v>
      </c>
      <c r="AA180" s="3">
        <f>LOG(Z180,2)</f>
        <v>5.1649069266756884</v>
      </c>
      <c r="AB180">
        <v>574.59636350000005</v>
      </c>
      <c r="AC180">
        <v>0.86182144900000002</v>
      </c>
      <c r="AD180">
        <v>8.9115987999999993E-2</v>
      </c>
      <c r="AE180">
        <v>9.6707837980000004</v>
      </c>
      <c r="AF180" s="1">
        <v>4.0099999999999999E-22</v>
      </c>
      <c r="AG180" s="1">
        <v>2.0599999999999999E-21</v>
      </c>
    </row>
    <row r="181" spans="1:33" x14ac:dyDescent="0.2">
      <c r="A181" t="s">
        <v>51</v>
      </c>
      <c r="B181">
        <v>12</v>
      </c>
      <c r="C181">
        <v>10</v>
      </c>
      <c r="D181">
        <v>19</v>
      </c>
      <c r="E181" s="2">
        <f>AVERAGE(B181:D181)</f>
        <v>13.666666666666666</v>
      </c>
      <c r="F181">
        <v>2029</v>
      </c>
      <c r="G181">
        <v>2110</v>
      </c>
      <c r="H181">
        <v>3042</v>
      </c>
      <c r="I181" s="2">
        <f>AVERAGE(F181:H181)</f>
        <v>2393.6666666666665</v>
      </c>
      <c r="J181" s="3">
        <f>I181/E181</f>
        <v>175.14634146341464</v>
      </c>
      <c r="K181" s="3">
        <f>LOG(J181,2)</f>
        <v>7.452417042558066</v>
      </c>
      <c r="L181">
        <v>1020.583251</v>
      </c>
      <c r="M181">
        <v>7.1820528799999996</v>
      </c>
      <c r="N181">
        <v>0.23691068000000001</v>
      </c>
      <c r="O181">
        <v>30.31544585</v>
      </c>
      <c r="P181" s="1">
        <v>7.1700000000000002E-202</v>
      </c>
      <c r="Q181" s="1">
        <v>1.19E-199</v>
      </c>
      <c r="R181">
        <v>90</v>
      </c>
      <c r="S181">
        <v>77</v>
      </c>
      <c r="T181">
        <v>83</v>
      </c>
      <c r="U181" s="2">
        <f>AVERAGE(R181:T181)</f>
        <v>83.333333333333329</v>
      </c>
      <c r="V181">
        <v>1618</v>
      </c>
      <c r="W181">
        <v>3764</v>
      </c>
      <c r="X181">
        <v>3584</v>
      </c>
      <c r="Y181" s="2">
        <f>AVERAGE(V181:X181)</f>
        <v>2988.6666666666665</v>
      </c>
      <c r="Z181" s="3">
        <f>Y181/U181</f>
        <v>35.863999999999997</v>
      </c>
      <c r="AA181" s="3">
        <f>LOG(Z181,2)</f>
        <v>5.1644644993886013</v>
      </c>
      <c r="AB181">
        <v>1611.50136</v>
      </c>
      <c r="AC181">
        <v>5.4454468069999997</v>
      </c>
      <c r="AD181">
        <v>0.10369110500000001</v>
      </c>
      <c r="AE181">
        <v>52.516045630000001</v>
      </c>
      <c r="AF181">
        <v>0</v>
      </c>
      <c r="AG181">
        <v>0</v>
      </c>
    </row>
    <row r="182" spans="1:33" x14ac:dyDescent="0.2">
      <c r="A182" t="s">
        <v>509</v>
      </c>
      <c r="B182">
        <v>3</v>
      </c>
      <c r="C182">
        <v>2</v>
      </c>
      <c r="D182">
        <v>7</v>
      </c>
      <c r="E182" s="2">
        <f>AVERAGE(B182:D182)</f>
        <v>4</v>
      </c>
      <c r="F182">
        <v>12</v>
      </c>
      <c r="G182">
        <v>19</v>
      </c>
      <c r="H182">
        <v>28</v>
      </c>
      <c r="I182" s="2">
        <f>AVERAGE(F182:H182)</f>
        <v>19.666666666666668</v>
      </c>
      <c r="J182" s="3">
        <f>I182/E182</f>
        <v>4.916666666666667</v>
      </c>
      <c r="K182" s="3">
        <f>LOG(J182,2)</f>
        <v>2.297680548640685</v>
      </c>
      <c r="L182">
        <v>9.7409673059999999</v>
      </c>
      <c r="M182">
        <v>2.0401344369999999</v>
      </c>
      <c r="N182">
        <v>0.71054187199999996</v>
      </c>
      <c r="O182">
        <v>2.8712374559999998</v>
      </c>
      <c r="P182">
        <v>4.0886830000000001E-3</v>
      </c>
      <c r="Q182">
        <v>9.5020380000000008E-3</v>
      </c>
      <c r="R182">
        <v>1</v>
      </c>
      <c r="S182">
        <v>1</v>
      </c>
      <c r="T182">
        <v>1</v>
      </c>
      <c r="U182" s="2">
        <f>AVERAGE(R182:T182)</f>
        <v>1</v>
      </c>
      <c r="V182">
        <v>21</v>
      </c>
      <c r="W182">
        <v>41</v>
      </c>
      <c r="X182">
        <v>44</v>
      </c>
      <c r="Y182" s="2">
        <f>AVERAGE(V182:X182)</f>
        <v>35.333333333333336</v>
      </c>
      <c r="Z182" s="3">
        <f>Y182/U182</f>
        <v>35.333333333333336</v>
      </c>
      <c r="AA182" s="3">
        <f>LOG(Z182,2)</f>
        <v>5.1429579538420427</v>
      </c>
      <c r="AB182">
        <v>14.776886019999999</v>
      </c>
      <c r="AC182">
        <v>7.5236718429999998</v>
      </c>
      <c r="AD182">
        <v>1.2645146840000001</v>
      </c>
      <c r="AE182">
        <v>5.9498493290000001</v>
      </c>
      <c r="AF182" s="1">
        <v>2.6799999999999998E-9</v>
      </c>
      <c r="AG182" s="1">
        <v>8.3600000000000001E-9</v>
      </c>
    </row>
    <row r="183" spans="1:33" x14ac:dyDescent="0.2">
      <c r="A183" t="s">
        <v>541</v>
      </c>
      <c r="B183">
        <v>3</v>
      </c>
      <c r="C183">
        <v>0</v>
      </c>
      <c r="D183">
        <v>2</v>
      </c>
      <c r="E183" s="2">
        <f>AVERAGE(B183:D183)</f>
        <v>1.6666666666666667</v>
      </c>
      <c r="F183">
        <v>6</v>
      </c>
      <c r="G183">
        <v>13</v>
      </c>
      <c r="H183">
        <v>21</v>
      </c>
      <c r="I183" s="2">
        <f>AVERAGE(F183:H183)</f>
        <v>13.333333333333334</v>
      </c>
      <c r="J183" s="3">
        <f>I183/E183</f>
        <v>8</v>
      </c>
      <c r="K183" s="3">
        <f>LOG(J183,2)</f>
        <v>3</v>
      </c>
      <c r="L183">
        <v>2.4539737110000002</v>
      </c>
      <c r="M183">
        <v>4.5320225010000001</v>
      </c>
      <c r="N183">
        <v>1.6242732879999999</v>
      </c>
      <c r="O183">
        <v>2.7901847160000002</v>
      </c>
      <c r="P183">
        <v>5.2677979999999998E-3</v>
      </c>
      <c r="Q183">
        <v>1.2010827999999999E-2</v>
      </c>
      <c r="R183">
        <v>1</v>
      </c>
      <c r="S183">
        <v>1</v>
      </c>
      <c r="T183">
        <v>0</v>
      </c>
      <c r="U183" s="2">
        <f>AVERAGE(R183:T183)</f>
        <v>0.66666666666666663</v>
      </c>
      <c r="V183">
        <v>11</v>
      </c>
      <c r="W183">
        <v>31</v>
      </c>
      <c r="X183">
        <v>28</v>
      </c>
      <c r="Y183" s="2">
        <f>AVERAGE(V183:X183)</f>
        <v>23.333333333333332</v>
      </c>
      <c r="Z183" s="3">
        <f>Y183/U183</f>
        <v>35</v>
      </c>
      <c r="AA183" s="3">
        <f>LOG(Z183,2)</f>
        <v>5.1292830169449664</v>
      </c>
      <c r="AB183">
        <v>7.2446318969999997</v>
      </c>
      <c r="AC183">
        <v>6.4518444280000002</v>
      </c>
      <c r="AD183">
        <v>1.3489974039999999</v>
      </c>
      <c r="AE183">
        <v>4.7826959550000003</v>
      </c>
      <c r="AF183" s="1">
        <v>1.73E-6</v>
      </c>
      <c r="AG183" s="1">
        <v>4.5399999999999997E-6</v>
      </c>
    </row>
    <row r="184" spans="1:33" x14ac:dyDescent="0.2">
      <c r="A184" t="s">
        <v>373</v>
      </c>
      <c r="B184">
        <v>0</v>
      </c>
      <c r="C184">
        <v>3</v>
      </c>
      <c r="D184">
        <v>2</v>
      </c>
      <c r="E184" s="2">
        <f>AVERAGE(B184:D184)</f>
        <v>1.6666666666666667</v>
      </c>
      <c r="F184">
        <v>130</v>
      </c>
      <c r="G184">
        <v>148</v>
      </c>
      <c r="H184">
        <v>210</v>
      </c>
      <c r="I184" s="2">
        <f>AVERAGE(F184:H184)</f>
        <v>162.66666666666666</v>
      </c>
      <c r="J184" s="3">
        <f>I184/E184</f>
        <v>97.6</v>
      </c>
      <c r="K184" s="3">
        <f>LOG(J184,2)</f>
        <v>6.6088092426755241</v>
      </c>
      <c r="L184">
        <v>70.089572919999995</v>
      </c>
      <c r="M184">
        <v>6.3122659929999996</v>
      </c>
      <c r="N184">
        <v>0.67749735200000005</v>
      </c>
      <c r="O184">
        <v>9.317034198</v>
      </c>
      <c r="P184" s="1">
        <v>1.2E-20</v>
      </c>
      <c r="Q184" s="1">
        <v>1.0499999999999999E-19</v>
      </c>
      <c r="R184">
        <v>2</v>
      </c>
      <c r="S184">
        <v>2</v>
      </c>
      <c r="T184">
        <v>3</v>
      </c>
      <c r="U184" s="2">
        <f>AVERAGE(R184:T184)</f>
        <v>2.3333333333333335</v>
      </c>
      <c r="V184">
        <v>44</v>
      </c>
      <c r="W184">
        <v>111</v>
      </c>
      <c r="X184">
        <v>89</v>
      </c>
      <c r="Y184" s="2">
        <f>AVERAGE(V184:X184)</f>
        <v>81.333333333333329</v>
      </c>
      <c r="Z184" s="3">
        <f>Y184/U184</f>
        <v>34.857142857142854</v>
      </c>
      <c r="AA184" s="3">
        <f>LOG(Z184,2)</f>
        <v>5.1233824155052829</v>
      </c>
      <c r="AB184">
        <v>642.63897210000005</v>
      </c>
      <c r="AC184">
        <v>0.72645801499999996</v>
      </c>
      <c r="AD184">
        <v>8.0987020000000007E-2</v>
      </c>
      <c r="AE184">
        <v>8.9700548950000005</v>
      </c>
      <c r="AF184" s="1">
        <v>2.96E-19</v>
      </c>
      <c r="AG184" s="1">
        <v>1.4000000000000001E-18</v>
      </c>
    </row>
    <row r="185" spans="1:33" s="4" customFormat="1" x14ac:dyDescent="0.2">
      <c r="A185" t="s">
        <v>239</v>
      </c>
      <c r="B185">
        <v>6</v>
      </c>
      <c r="C185">
        <v>1</v>
      </c>
      <c r="D185">
        <v>2</v>
      </c>
      <c r="E185" s="2">
        <f>AVERAGE(B185:D185)</f>
        <v>3</v>
      </c>
      <c r="F185">
        <v>92</v>
      </c>
      <c r="G185">
        <v>87</v>
      </c>
      <c r="H185">
        <v>130</v>
      </c>
      <c r="I185" s="2">
        <f>AVERAGE(F185:H185)</f>
        <v>103</v>
      </c>
      <c r="J185" s="3">
        <f>I185/E185</f>
        <v>34.333333333333336</v>
      </c>
      <c r="K185" s="3">
        <f>LOG(J185,2)</f>
        <v>5.1015380264620624</v>
      </c>
      <c r="L185">
        <v>45.10597258</v>
      </c>
      <c r="M185">
        <v>4.8408264299999999</v>
      </c>
      <c r="N185">
        <v>0.552409963</v>
      </c>
      <c r="O185">
        <v>8.7631048539999998</v>
      </c>
      <c r="P185" s="1">
        <v>1.8999999999999999E-18</v>
      </c>
      <c r="Q185" s="1">
        <v>1.5E-17</v>
      </c>
      <c r="R185">
        <v>4</v>
      </c>
      <c r="S185">
        <v>8</v>
      </c>
      <c r="T185">
        <v>4</v>
      </c>
      <c r="U185" s="2">
        <f>AVERAGE(R185:T185)</f>
        <v>5.333333333333333</v>
      </c>
      <c r="V185">
        <v>75</v>
      </c>
      <c r="W185">
        <v>244</v>
      </c>
      <c r="X185">
        <v>234</v>
      </c>
      <c r="Y185" s="2">
        <f>AVERAGE(V185:X185)</f>
        <v>184.33333333333334</v>
      </c>
      <c r="Z185" s="3">
        <f>Y185/U185</f>
        <v>34.562500000000007</v>
      </c>
      <c r="AA185" s="3">
        <f>LOG(Z185,2)</f>
        <v>5.1111356702347077</v>
      </c>
      <c r="AB185">
        <v>1509.4423420000001</v>
      </c>
      <c r="AC185">
        <v>0.699327861</v>
      </c>
      <c r="AD185">
        <v>5.3539981E-2</v>
      </c>
      <c r="AE185">
        <v>13.061787519999999</v>
      </c>
      <c r="AF185" s="1">
        <v>5.4399999999999997E-39</v>
      </c>
      <c r="AG185" s="1">
        <v>4.29E-38</v>
      </c>
    </row>
    <row r="186" spans="1:33" x14ac:dyDescent="0.2">
      <c r="A186" t="s">
        <v>38</v>
      </c>
      <c r="B186">
        <v>23</v>
      </c>
      <c r="C186">
        <v>9</v>
      </c>
      <c r="D186">
        <v>14</v>
      </c>
      <c r="E186" s="2">
        <f>AVERAGE(B186:D186)</f>
        <v>15.333333333333334</v>
      </c>
      <c r="F186">
        <v>1104</v>
      </c>
      <c r="G186">
        <v>1103</v>
      </c>
      <c r="H186">
        <v>1674</v>
      </c>
      <c r="I186" s="2">
        <f>AVERAGE(F186:H186)</f>
        <v>1293.6666666666667</v>
      </c>
      <c r="J186" s="3">
        <f>I186/E186</f>
        <v>84.369565217391312</v>
      </c>
      <c r="K186" s="3">
        <f>LOG(J186,2)</f>
        <v>6.3986507617284349</v>
      </c>
      <c r="L186">
        <v>554.3933925</v>
      </c>
      <c r="M186">
        <v>6.1246069570000001</v>
      </c>
      <c r="N186">
        <v>0.23151084199999999</v>
      </c>
      <c r="O186">
        <v>26.454946580000001</v>
      </c>
      <c r="P186" s="1">
        <v>3.2E-154</v>
      </c>
      <c r="Q186" s="1">
        <v>3.5000000000000001E-152</v>
      </c>
      <c r="R186">
        <v>55</v>
      </c>
      <c r="S186">
        <v>44</v>
      </c>
      <c r="T186">
        <v>38</v>
      </c>
      <c r="U186" s="2">
        <f>AVERAGE(R186:T186)</f>
        <v>45.666666666666664</v>
      </c>
      <c r="V186">
        <v>899</v>
      </c>
      <c r="W186">
        <v>1953</v>
      </c>
      <c r="X186">
        <v>1836</v>
      </c>
      <c r="Y186" s="2">
        <f>AVERAGE(V186:X186)</f>
        <v>1562.6666666666667</v>
      </c>
      <c r="Z186" s="3">
        <f>Y186/U186</f>
        <v>34.218978102189787</v>
      </c>
      <c r="AA186" s="3">
        <f>LOG(Z186,2)</f>
        <v>5.0967247714617212</v>
      </c>
      <c r="AB186">
        <v>852.11688000000004</v>
      </c>
      <c r="AC186">
        <v>5.3918395070000003</v>
      </c>
      <c r="AD186">
        <v>0.138110648</v>
      </c>
      <c r="AE186">
        <v>39.039998560000001</v>
      </c>
      <c r="AF186">
        <v>0</v>
      </c>
      <c r="AG186">
        <v>0</v>
      </c>
    </row>
    <row r="187" spans="1:33" x14ac:dyDescent="0.2">
      <c r="A187" t="s">
        <v>478</v>
      </c>
      <c r="B187">
        <v>0</v>
      </c>
      <c r="C187">
        <v>0</v>
      </c>
      <c r="D187">
        <v>2</v>
      </c>
      <c r="E187" s="2">
        <f>AVERAGE(B187:D187)</f>
        <v>0.66666666666666663</v>
      </c>
      <c r="F187">
        <v>73</v>
      </c>
      <c r="G187">
        <v>83</v>
      </c>
      <c r="H187">
        <v>90</v>
      </c>
      <c r="I187" s="2">
        <f>AVERAGE(F187:H187)</f>
        <v>82</v>
      </c>
      <c r="J187" s="3">
        <f>I187/E187</f>
        <v>123</v>
      </c>
      <c r="K187" s="3">
        <f>LOG(J187,2)</f>
        <v>6.9425145053392399</v>
      </c>
      <c r="L187">
        <v>35.621183960000003</v>
      </c>
      <c r="M187">
        <v>6.6596951080000002</v>
      </c>
      <c r="N187">
        <v>1.0031727800000001</v>
      </c>
      <c r="O187">
        <v>6.6386321910000001</v>
      </c>
      <c r="P187" s="1">
        <v>3.1699999999999998E-11</v>
      </c>
      <c r="Q187" s="1">
        <v>1.6699999999999999E-10</v>
      </c>
      <c r="R187">
        <v>2</v>
      </c>
      <c r="S187">
        <v>1</v>
      </c>
      <c r="T187">
        <v>1</v>
      </c>
      <c r="U187" s="2">
        <f>AVERAGE(R187:T187)</f>
        <v>1.3333333333333333</v>
      </c>
      <c r="V187">
        <v>27</v>
      </c>
      <c r="W187">
        <v>60</v>
      </c>
      <c r="X187">
        <v>48</v>
      </c>
      <c r="Y187" s="2">
        <f>AVERAGE(V187:X187)</f>
        <v>45</v>
      </c>
      <c r="Z187" s="3">
        <f>Y187/U187</f>
        <v>33.75</v>
      </c>
      <c r="AA187" s="3">
        <f>LOG(Z187,2)</f>
        <v>5.0768155970508309</v>
      </c>
      <c r="AB187">
        <v>2285.4308930000002</v>
      </c>
      <c r="AC187">
        <v>0.29870897899999999</v>
      </c>
      <c r="AD187">
        <v>4.4236574000000001E-2</v>
      </c>
      <c r="AE187">
        <v>6.7525342400000001</v>
      </c>
      <c r="AF187" s="1">
        <v>1.45E-11</v>
      </c>
      <c r="AG187" s="1">
        <v>5.0800000000000002E-11</v>
      </c>
    </row>
    <row r="188" spans="1:33" x14ac:dyDescent="0.2">
      <c r="A188" t="s">
        <v>536</v>
      </c>
      <c r="B188">
        <v>1</v>
      </c>
      <c r="C188">
        <v>0</v>
      </c>
      <c r="D188">
        <v>1</v>
      </c>
      <c r="E188" s="2">
        <f>AVERAGE(B188:D188)</f>
        <v>0.66666666666666663</v>
      </c>
      <c r="F188">
        <v>36</v>
      </c>
      <c r="G188">
        <v>42</v>
      </c>
      <c r="H188">
        <v>47</v>
      </c>
      <c r="I188" s="2">
        <f>AVERAGE(F188:H188)</f>
        <v>41.666666666666664</v>
      </c>
      <c r="J188" s="3">
        <f>I188/E188</f>
        <v>62.5</v>
      </c>
      <c r="K188" s="3">
        <f>LOG(J188,2)</f>
        <v>5.9657842846620879</v>
      </c>
      <c r="L188">
        <v>133.01361890000001</v>
      </c>
      <c r="M188">
        <v>1.023507188</v>
      </c>
      <c r="N188">
        <v>0.187806847</v>
      </c>
      <c r="O188">
        <v>5.4497863359999998</v>
      </c>
      <c r="P188" s="1">
        <v>5.0400000000000001E-8</v>
      </c>
      <c r="Q188" s="1">
        <v>2.0800000000000001E-7</v>
      </c>
      <c r="R188">
        <v>0</v>
      </c>
      <c r="S188">
        <v>1</v>
      </c>
      <c r="T188">
        <v>1</v>
      </c>
      <c r="U188" s="2">
        <f>AVERAGE(R188:T188)</f>
        <v>0.66666666666666663</v>
      </c>
      <c r="V188">
        <v>22</v>
      </c>
      <c r="W188">
        <v>21</v>
      </c>
      <c r="X188">
        <v>24</v>
      </c>
      <c r="Y188" s="2">
        <f>AVERAGE(V188:X188)</f>
        <v>22.333333333333332</v>
      </c>
      <c r="Z188" s="3">
        <f>Y188/U188</f>
        <v>33.5</v>
      </c>
      <c r="AA188" s="3">
        <f>LOG(Z188,2)</f>
        <v>5.066089190457773</v>
      </c>
      <c r="AB188">
        <v>198.97113759999999</v>
      </c>
      <c r="AC188">
        <v>0.68909710199999996</v>
      </c>
      <c r="AD188">
        <v>0.141653151</v>
      </c>
      <c r="AE188">
        <v>4.8646789569999997</v>
      </c>
      <c r="AF188" s="1">
        <v>1.15E-6</v>
      </c>
      <c r="AG188" s="1">
        <v>3.05E-6</v>
      </c>
    </row>
    <row r="189" spans="1:33" x14ac:dyDescent="0.2">
      <c r="A189" t="s">
        <v>128</v>
      </c>
      <c r="B189">
        <v>4</v>
      </c>
      <c r="C189">
        <v>2</v>
      </c>
      <c r="D189">
        <v>10</v>
      </c>
      <c r="E189" s="2">
        <f>AVERAGE(B189:D189)</f>
        <v>5.333333333333333</v>
      </c>
      <c r="F189">
        <v>26</v>
      </c>
      <c r="G189">
        <v>52</v>
      </c>
      <c r="H189">
        <v>39</v>
      </c>
      <c r="I189" s="2">
        <f>AVERAGE(F189:H189)</f>
        <v>39</v>
      </c>
      <c r="J189" s="3">
        <f>I189/E189</f>
        <v>7.3125</v>
      </c>
      <c r="K189" s="3">
        <f>LOG(J189,2)</f>
        <v>2.8703647195834048</v>
      </c>
      <c r="L189">
        <v>14.00349683</v>
      </c>
      <c r="M189">
        <v>3.2365113399999998</v>
      </c>
      <c r="N189">
        <v>0.69636912200000001</v>
      </c>
      <c r="O189">
        <v>4.6476950759999998</v>
      </c>
      <c r="P189" s="1">
        <v>3.36E-6</v>
      </c>
      <c r="Q189" s="1">
        <v>1.17E-5</v>
      </c>
      <c r="R189">
        <v>9</v>
      </c>
      <c r="S189">
        <v>18</v>
      </c>
      <c r="T189">
        <v>10</v>
      </c>
      <c r="U189" s="2">
        <f>AVERAGE(R189:T189)</f>
        <v>12.333333333333334</v>
      </c>
      <c r="V189">
        <v>226</v>
      </c>
      <c r="W189">
        <v>533</v>
      </c>
      <c r="X189">
        <v>472</v>
      </c>
      <c r="Y189" s="2">
        <f>AVERAGE(V189:X189)</f>
        <v>410.33333333333331</v>
      </c>
      <c r="Z189" s="3">
        <f>Y189/U189</f>
        <v>33.270270270270267</v>
      </c>
      <c r="AA189" s="3">
        <f>LOG(Z189,2)</f>
        <v>5.0561616808555074</v>
      </c>
      <c r="AB189">
        <v>217.0343293</v>
      </c>
      <c r="AC189">
        <v>3.9763520649999999</v>
      </c>
      <c r="AD189">
        <v>0.19721850399999999</v>
      </c>
      <c r="AE189">
        <v>20.162165250000001</v>
      </c>
      <c r="AF189" s="1">
        <v>2.0999999999999999E-90</v>
      </c>
      <c r="AG189" s="1">
        <v>3.7399999999999999E-89</v>
      </c>
    </row>
    <row r="190" spans="1:33" x14ac:dyDescent="0.2">
      <c r="A190" t="s">
        <v>593</v>
      </c>
      <c r="B190">
        <v>0</v>
      </c>
      <c r="C190">
        <v>1</v>
      </c>
      <c r="D190">
        <v>3</v>
      </c>
      <c r="E190" s="2">
        <f>AVERAGE(B190:D190)</f>
        <v>1.3333333333333333</v>
      </c>
      <c r="F190">
        <v>10</v>
      </c>
      <c r="G190">
        <v>8</v>
      </c>
      <c r="H190">
        <v>15</v>
      </c>
      <c r="I190" s="2">
        <f>AVERAGE(F190:H190)</f>
        <v>11</v>
      </c>
      <c r="J190" s="3">
        <f>I190/E190</f>
        <v>8.25</v>
      </c>
      <c r="K190" s="3">
        <f>LOG(J190,2)</f>
        <v>3.0443941193584534</v>
      </c>
      <c r="L190">
        <v>2.1492797499999998</v>
      </c>
      <c r="M190">
        <v>4.3573470680000002</v>
      </c>
      <c r="N190">
        <v>1.6877024</v>
      </c>
      <c r="O190">
        <v>2.5818219299999998</v>
      </c>
      <c r="P190">
        <v>9.8280280000000008E-3</v>
      </c>
      <c r="Q190">
        <v>2.1305423E-2</v>
      </c>
      <c r="R190">
        <v>0</v>
      </c>
      <c r="S190">
        <v>0</v>
      </c>
      <c r="T190">
        <v>1</v>
      </c>
      <c r="U190" s="2">
        <f>AVERAGE(R190:T190)</f>
        <v>0.33333333333333331</v>
      </c>
      <c r="V190">
        <v>4</v>
      </c>
      <c r="W190">
        <v>21</v>
      </c>
      <c r="X190">
        <v>8</v>
      </c>
      <c r="Y190" s="2">
        <f>AVERAGE(V190:X190)</f>
        <v>11</v>
      </c>
      <c r="Z190" s="3">
        <f>Y190/U190</f>
        <v>33</v>
      </c>
      <c r="AA190" s="3">
        <f>LOG(Z190,2)</f>
        <v>5.0443941193584534</v>
      </c>
      <c r="AB190">
        <v>6.6622432470000001</v>
      </c>
      <c r="AC190">
        <v>4.4632552739999998</v>
      </c>
      <c r="AD190">
        <v>1.210399805</v>
      </c>
      <c r="AE190">
        <v>3.6874223339999999</v>
      </c>
      <c r="AF190">
        <v>2.2653699999999999E-4</v>
      </c>
      <c r="AG190">
        <v>4.9845E-4</v>
      </c>
    </row>
    <row r="191" spans="1:33" x14ac:dyDescent="0.2">
      <c r="A191" t="s">
        <v>257</v>
      </c>
      <c r="B191">
        <v>4</v>
      </c>
      <c r="C191">
        <v>7</v>
      </c>
      <c r="D191">
        <v>4</v>
      </c>
      <c r="E191" s="2">
        <f>AVERAGE(B191:D191)</f>
        <v>5</v>
      </c>
      <c r="F191">
        <v>102</v>
      </c>
      <c r="G191">
        <v>90</v>
      </c>
      <c r="H191">
        <v>163</v>
      </c>
      <c r="I191" s="2">
        <f>AVERAGE(F191:H191)</f>
        <v>118.33333333333333</v>
      </c>
      <c r="J191" s="3">
        <f>I191/E191</f>
        <v>23.666666666666664</v>
      </c>
      <c r="K191" s="3">
        <f>LOG(J191,2)</f>
        <v>4.5647846187835253</v>
      </c>
      <c r="L191">
        <v>53.38693542</v>
      </c>
      <c r="M191">
        <v>4.1910448310000001</v>
      </c>
      <c r="N191">
        <v>0.45932136499999998</v>
      </c>
      <c r="O191">
        <v>9.1244282400000003</v>
      </c>
      <c r="P191" s="1">
        <v>7.2099999999999998E-20</v>
      </c>
      <c r="Q191" s="1">
        <v>6.1300000000000003E-19</v>
      </c>
      <c r="R191">
        <v>5</v>
      </c>
      <c r="S191">
        <v>6</v>
      </c>
      <c r="T191">
        <v>3</v>
      </c>
      <c r="U191" s="2">
        <f>AVERAGE(R191:T191)</f>
        <v>4.666666666666667</v>
      </c>
      <c r="V191">
        <v>109</v>
      </c>
      <c r="W191">
        <v>169</v>
      </c>
      <c r="X191">
        <v>173</v>
      </c>
      <c r="Y191" s="2">
        <f>AVERAGE(V191:X191)</f>
        <v>150.33333333333334</v>
      </c>
      <c r="Z191" s="3">
        <f>Y191/U191</f>
        <v>32.214285714285715</v>
      </c>
      <c r="AA191" s="3">
        <f>LOG(Z191,2)</f>
        <v>5.0096287011977774</v>
      </c>
      <c r="AB191">
        <v>302.80014749999998</v>
      </c>
      <c r="AC191">
        <v>1.4363529690000001</v>
      </c>
      <c r="AD191">
        <v>0.116342057</v>
      </c>
      <c r="AE191">
        <v>12.345947860000001</v>
      </c>
      <c r="AF191" s="1">
        <v>5.1200000000000003E-35</v>
      </c>
      <c r="AG191" s="1">
        <v>3.6799999999999998E-34</v>
      </c>
    </row>
    <row r="192" spans="1:33" x14ac:dyDescent="0.2">
      <c r="A192" t="s">
        <v>140</v>
      </c>
      <c r="B192">
        <v>87</v>
      </c>
      <c r="C192">
        <v>42</v>
      </c>
      <c r="D192">
        <v>89</v>
      </c>
      <c r="E192" s="2">
        <f>AVERAGE(B192:D192)</f>
        <v>72.666666666666671</v>
      </c>
      <c r="F192">
        <v>256</v>
      </c>
      <c r="G192">
        <v>245</v>
      </c>
      <c r="H192">
        <v>361</v>
      </c>
      <c r="I192" s="2">
        <f>AVERAGE(F192:H192)</f>
        <v>287.33333333333331</v>
      </c>
      <c r="J192" s="3">
        <f>I192/E192</f>
        <v>3.9541284403669721</v>
      </c>
      <c r="K192" s="3">
        <f>LOG(J192,2)</f>
        <v>1.9833597343121716</v>
      </c>
      <c r="L192">
        <v>162.05372249999999</v>
      </c>
      <c r="M192">
        <v>1.6740822500000001</v>
      </c>
      <c r="N192">
        <v>0.18214288000000001</v>
      </c>
      <c r="O192">
        <v>9.1910386380000002</v>
      </c>
      <c r="P192" s="1">
        <v>3.8899999999999997E-20</v>
      </c>
      <c r="Q192" s="1">
        <v>3.3400000000000001E-19</v>
      </c>
      <c r="R192">
        <v>17</v>
      </c>
      <c r="S192">
        <v>10</v>
      </c>
      <c r="T192">
        <v>7</v>
      </c>
      <c r="U192" s="2">
        <f>AVERAGE(R192:T192)</f>
        <v>11.333333333333334</v>
      </c>
      <c r="V192">
        <v>189</v>
      </c>
      <c r="W192">
        <v>461</v>
      </c>
      <c r="X192">
        <v>443</v>
      </c>
      <c r="Y192" s="2">
        <f>AVERAGE(V192:X192)</f>
        <v>364.33333333333331</v>
      </c>
      <c r="Z192" s="3">
        <f>Y192/U192</f>
        <v>32.147058823529406</v>
      </c>
      <c r="AA192" s="3">
        <f>LOG(Z192,2)</f>
        <v>5.0066148444215646</v>
      </c>
      <c r="AB192">
        <v>243.43483330000001</v>
      </c>
      <c r="AC192">
        <v>2.9169738330000001</v>
      </c>
      <c r="AD192">
        <v>0.15305273599999999</v>
      </c>
      <c r="AE192">
        <v>19.058619270000001</v>
      </c>
      <c r="AF192" s="1">
        <v>5.5700000000000004E-81</v>
      </c>
      <c r="AG192" s="1">
        <v>8.8000000000000004E-80</v>
      </c>
    </row>
    <row r="193" spans="1:33" x14ac:dyDescent="0.2">
      <c r="A193" t="s">
        <v>235</v>
      </c>
      <c r="B193">
        <v>1</v>
      </c>
      <c r="C193">
        <v>0</v>
      </c>
      <c r="D193">
        <v>2</v>
      </c>
      <c r="E193" s="2">
        <f>AVERAGE(B193:D193)</f>
        <v>1</v>
      </c>
      <c r="F193">
        <v>253</v>
      </c>
      <c r="G193">
        <v>252</v>
      </c>
      <c r="H193">
        <v>368</v>
      </c>
      <c r="I193" s="2">
        <f>AVERAGE(F193:H193)</f>
        <v>291</v>
      </c>
      <c r="J193" s="3">
        <f>I193/E193</f>
        <v>291</v>
      </c>
      <c r="K193" s="3">
        <f>LOG(J193,2)</f>
        <v>8.1848753429082848</v>
      </c>
      <c r="L193">
        <v>123.59456470000001</v>
      </c>
      <c r="M193">
        <v>7.9206445839999997</v>
      </c>
      <c r="N193">
        <v>0.83756423999999996</v>
      </c>
      <c r="O193">
        <v>9.4567606959999999</v>
      </c>
      <c r="P193" s="1">
        <v>3.18E-21</v>
      </c>
      <c r="Q193" s="1">
        <v>2.8599999999999999E-20</v>
      </c>
      <c r="R193">
        <v>6</v>
      </c>
      <c r="S193">
        <v>5</v>
      </c>
      <c r="T193">
        <v>6</v>
      </c>
      <c r="U193" s="2">
        <f>AVERAGE(R193:T193)</f>
        <v>5.666666666666667</v>
      </c>
      <c r="V193">
        <v>88</v>
      </c>
      <c r="W193">
        <v>230</v>
      </c>
      <c r="X193">
        <v>220</v>
      </c>
      <c r="Y193" s="2">
        <f>AVERAGE(V193:X193)</f>
        <v>179.33333333333334</v>
      </c>
      <c r="Z193" s="3">
        <f>Y193/U193</f>
        <v>31.647058823529413</v>
      </c>
      <c r="AA193" s="3">
        <f>LOG(Z193,2)</f>
        <v>4.9839995213062851</v>
      </c>
      <c r="AB193">
        <v>864.47526970000001</v>
      </c>
      <c r="AC193">
        <v>0.99010097699999999</v>
      </c>
      <c r="AD193">
        <v>7.3928758999999997E-2</v>
      </c>
      <c r="AE193">
        <v>13.39263616</v>
      </c>
      <c r="AF193" s="1">
        <v>6.68E-41</v>
      </c>
      <c r="AG193" s="1">
        <v>5.4399999999999997E-40</v>
      </c>
    </row>
    <row r="194" spans="1:33" x14ac:dyDescent="0.2">
      <c r="A194" t="s">
        <v>362</v>
      </c>
      <c r="B194">
        <v>2</v>
      </c>
      <c r="C194">
        <v>1</v>
      </c>
      <c r="D194">
        <v>1</v>
      </c>
      <c r="E194" s="2">
        <f>AVERAGE(B194:D194)</f>
        <v>1.3333333333333333</v>
      </c>
      <c r="F194">
        <v>40</v>
      </c>
      <c r="G194">
        <v>47</v>
      </c>
      <c r="H194">
        <v>66</v>
      </c>
      <c r="I194" s="2">
        <f>AVERAGE(F194:H194)</f>
        <v>51</v>
      </c>
      <c r="J194" s="3">
        <f>I194/E194</f>
        <v>38.25</v>
      </c>
      <c r="K194" s="3">
        <f>LOG(J194,2)</f>
        <v>5.2573878426926521</v>
      </c>
      <c r="L194">
        <v>33.785514710000001</v>
      </c>
      <c r="M194">
        <v>7.3565948670000001</v>
      </c>
      <c r="N194">
        <v>1.200456285</v>
      </c>
      <c r="O194">
        <v>6.1281655649999998</v>
      </c>
      <c r="P194" s="1">
        <v>8.8900000000000003E-10</v>
      </c>
      <c r="Q194" s="1">
        <v>4.2400000000000002E-9</v>
      </c>
      <c r="R194">
        <v>3</v>
      </c>
      <c r="S194">
        <v>2</v>
      </c>
      <c r="T194">
        <v>3</v>
      </c>
      <c r="U194" s="2">
        <f>AVERAGE(R194:T194)</f>
        <v>2.6666666666666665</v>
      </c>
      <c r="V194">
        <v>57</v>
      </c>
      <c r="W194">
        <v>93</v>
      </c>
      <c r="X194">
        <v>100</v>
      </c>
      <c r="Y194" s="2">
        <f>AVERAGE(V194:X194)</f>
        <v>83.333333333333329</v>
      </c>
      <c r="Z194" s="3">
        <f>Y194/U194</f>
        <v>31.25</v>
      </c>
      <c r="AA194" s="3">
        <f>LOG(Z194,2)</f>
        <v>4.9657842846620879</v>
      </c>
      <c r="AB194">
        <v>357.25970489999997</v>
      </c>
      <c r="AC194">
        <v>1.001381013</v>
      </c>
      <c r="AD194">
        <v>0.10753051</v>
      </c>
      <c r="AE194">
        <v>9.3125292010000003</v>
      </c>
      <c r="AF194" s="1">
        <v>1.25E-20</v>
      </c>
      <c r="AG194" s="1">
        <v>6.1599999999999999E-20</v>
      </c>
    </row>
    <row r="195" spans="1:33" x14ac:dyDescent="0.2">
      <c r="A195" t="s">
        <v>193</v>
      </c>
      <c r="B195">
        <v>2</v>
      </c>
      <c r="C195">
        <v>3</v>
      </c>
      <c r="D195">
        <v>4</v>
      </c>
      <c r="E195" s="2">
        <f>AVERAGE(B195:D195)</f>
        <v>3</v>
      </c>
      <c r="F195">
        <v>150</v>
      </c>
      <c r="G195">
        <v>117</v>
      </c>
      <c r="H195">
        <v>183</v>
      </c>
      <c r="I195" s="2">
        <f>AVERAGE(F195:H195)</f>
        <v>150</v>
      </c>
      <c r="J195" s="3">
        <f>I195/E195</f>
        <v>50</v>
      </c>
      <c r="K195" s="3">
        <f>LOG(J195,2)</f>
        <v>5.6438561897747244</v>
      </c>
      <c r="L195">
        <v>65.937436570000003</v>
      </c>
      <c r="M195">
        <v>5.3652965689999998</v>
      </c>
      <c r="N195">
        <v>0.53273713300000003</v>
      </c>
      <c r="O195">
        <v>10.071189410000001</v>
      </c>
      <c r="P195" s="1">
        <v>7.41E-24</v>
      </c>
      <c r="Q195" s="1">
        <v>7.4900000000000003E-23</v>
      </c>
      <c r="R195">
        <v>10</v>
      </c>
      <c r="S195">
        <v>5</v>
      </c>
      <c r="T195">
        <v>8</v>
      </c>
      <c r="U195" s="2">
        <f>AVERAGE(R195:T195)</f>
        <v>7.666666666666667</v>
      </c>
      <c r="V195">
        <v>156</v>
      </c>
      <c r="W195">
        <v>267</v>
      </c>
      <c r="X195">
        <v>295</v>
      </c>
      <c r="Y195" s="2">
        <f>AVERAGE(V195:X195)</f>
        <v>239.33333333333334</v>
      </c>
      <c r="Z195" s="3">
        <f>Y195/U195</f>
        <v>31.217391304347824</v>
      </c>
      <c r="AA195" s="3">
        <f>LOG(Z195,2)</f>
        <v>4.9642780777660382</v>
      </c>
      <c r="AB195">
        <v>396.57613579999997</v>
      </c>
      <c r="AC195">
        <v>1.6161433199999999</v>
      </c>
      <c r="AD195">
        <v>0.103579774</v>
      </c>
      <c r="AE195">
        <v>15.602885199999999</v>
      </c>
      <c r="AF195" s="1">
        <v>6.9599999999999994E-55</v>
      </c>
      <c r="AG195" s="1">
        <v>7.4299999999999999E-54</v>
      </c>
    </row>
    <row r="196" spans="1:33" x14ac:dyDescent="0.2">
      <c r="A196" t="s">
        <v>592</v>
      </c>
      <c r="B196">
        <v>1</v>
      </c>
      <c r="C196">
        <v>1</v>
      </c>
      <c r="D196">
        <v>1</v>
      </c>
      <c r="E196" s="2">
        <f>AVERAGE(B196:D196)</f>
        <v>1</v>
      </c>
      <c r="F196">
        <v>3</v>
      </c>
      <c r="G196">
        <v>11</v>
      </c>
      <c r="H196">
        <v>16</v>
      </c>
      <c r="I196" s="2">
        <f>AVERAGE(F196:H196)</f>
        <v>10</v>
      </c>
      <c r="J196" s="3">
        <f>I196/E196</f>
        <v>10</v>
      </c>
      <c r="K196" s="3">
        <f>LOG(J196,2)</f>
        <v>3.3219280948873626</v>
      </c>
      <c r="L196">
        <v>2.0311397750000002</v>
      </c>
      <c r="M196">
        <v>4.2741758340000002</v>
      </c>
      <c r="N196">
        <v>1.7081617250000001</v>
      </c>
      <c r="O196">
        <v>2.5022079420000001</v>
      </c>
      <c r="P196">
        <v>1.2342140999999999E-2</v>
      </c>
      <c r="Q196">
        <v>2.6246655000000001E-2</v>
      </c>
      <c r="R196">
        <v>0</v>
      </c>
      <c r="S196">
        <v>0</v>
      </c>
      <c r="T196">
        <v>1</v>
      </c>
      <c r="U196" s="2">
        <f>AVERAGE(R196:T196)</f>
        <v>0.33333333333333331</v>
      </c>
      <c r="V196">
        <v>6</v>
      </c>
      <c r="W196">
        <v>7</v>
      </c>
      <c r="X196">
        <v>18</v>
      </c>
      <c r="Y196" s="2">
        <f>AVERAGE(V196:X196)</f>
        <v>10.333333333333334</v>
      </c>
      <c r="Z196" s="3">
        <f>Y196/U196</f>
        <v>31.000000000000004</v>
      </c>
      <c r="AA196" s="3">
        <f>LOG(Z196,2)</f>
        <v>4.9541963103868758</v>
      </c>
      <c r="AB196">
        <v>4702.9304119999997</v>
      </c>
      <c r="AC196">
        <v>0.13435787399999999</v>
      </c>
      <c r="AD196">
        <v>3.6254840000000003E-2</v>
      </c>
      <c r="AE196">
        <v>3.7059293389999999</v>
      </c>
      <c r="AF196">
        <v>2.1061699999999999E-4</v>
      </c>
      <c r="AG196">
        <v>4.6538800000000001E-4</v>
      </c>
    </row>
    <row r="197" spans="1:33" x14ac:dyDescent="0.2">
      <c r="A197" t="s">
        <v>26</v>
      </c>
      <c r="B197">
        <v>95</v>
      </c>
      <c r="C197">
        <v>25</v>
      </c>
      <c r="D197">
        <v>98</v>
      </c>
      <c r="E197" s="2">
        <f>AVERAGE(B197:D197)</f>
        <v>72.666666666666671</v>
      </c>
      <c r="F197">
        <v>935</v>
      </c>
      <c r="G197">
        <v>917</v>
      </c>
      <c r="H197">
        <v>1324</v>
      </c>
      <c r="I197" s="2">
        <f>AVERAGE(F197:H197)</f>
        <v>1058.6666666666667</v>
      </c>
      <c r="J197" s="3">
        <f>I197/E197</f>
        <v>14.568807339449542</v>
      </c>
      <c r="K197" s="3">
        <f>LOG(J197,2)</f>
        <v>3.8648108723660313</v>
      </c>
      <c r="L197">
        <v>484.5162656</v>
      </c>
      <c r="M197">
        <v>3.6133230580000002</v>
      </c>
      <c r="N197">
        <v>0.13546502099999999</v>
      </c>
      <c r="O197">
        <v>26.673476470000001</v>
      </c>
      <c r="P197" s="1">
        <v>9.5600000000000001E-157</v>
      </c>
      <c r="Q197" s="1">
        <v>1.1E-154</v>
      </c>
      <c r="R197">
        <v>49</v>
      </c>
      <c r="S197">
        <v>47</v>
      </c>
      <c r="T197">
        <v>48</v>
      </c>
      <c r="U197" s="2">
        <f>AVERAGE(R197:T197)</f>
        <v>48</v>
      </c>
      <c r="V197">
        <v>815</v>
      </c>
      <c r="W197">
        <v>1861</v>
      </c>
      <c r="X197">
        <v>1788</v>
      </c>
      <c r="Y197" s="2">
        <f>AVERAGE(V197:X197)</f>
        <v>1488</v>
      </c>
      <c r="Z197" s="3">
        <f>Y197/U197</f>
        <v>31</v>
      </c>
      <c r="AA197" s="3">
        <f>LOG(Z197,2)</f>
        <v>4.9541963103868758</v>
      </c>
      <c r="AB197">
        <v>806.886841</v>
      </c>
      <c r="AC197">
        <v>5.2374747629999998</v>
      </c>
      <c r="AD197">
        <v>0.13616351300000001</v>
      </c>
      <c r="AE197">
        <v>38.464597810000001</v>
      </c>
      <c r="AF197">
        <v>0</v>
      </c>
      <c r="AG197">
        <v>0</v>
      </c>
    </row>
    <row r="198" spans="1:33" x14ac:dyDescent="0.2">
      <c r="A198" t="s">
        <v>147</v>
      </c>
      <c r="B198">
        <v>11</v>
      </c>
      <c r="C198">
        <v>3</v>
      </c>
      <c r="D198">
        <v>18</v>
      </c>
      <c r="E198" s="2">
        <f>AVERAGE(B198:D198)</f>
        <v>10.666666666666666</v>
      </c>
      <c r="F198">
        <v>306</v>
      </c>
      <c r="G198">
        <v>304</v>
      </c>
      <c r="H198">
        <v>462</v>
      </c>
      <c r="I198" s="2">
        <f>AVERAGE(F198:H198)</f>
        <v>357.33333333333331</v>
      </c>
      <c r="J198" s="3">
        <f>I198/E198</f>
        <v>33.5</v>
      </c>
      <c r="K198" s="3">
        <f>LOG(J198,2)</f>
        <v>5.066089190457773</v>
      </c>
      <c r="L198">
        <v>155.79646679999999</v>
      </c>
      <c r="M198">
        <v>4.8079320509999999</v>
      </c>
      <c r="N198">
        <v>0.29748034000000001</v>
      </c>
      <c r="O198">
        <v>16.162184190000001</v>
      </c>
      <c r="P198" s="1">
        <v>9.3199999999999992E-59</v>
      </c>
      <c r="Q198" s="1">
        <v>2.52E-57</v>
      </c>
      <c r="R198">
        <v>12</v>
      </c>
      <c r="S198">
        <v>14</v>
      </c>
      <c r="T198">
        <v>8</v>
      </c>
      <c r="U198" s="2">
        <f>AVERAGE(R198:T198)</f>
        <v>11.333333333333334</v>
      </c>
      <c r="V198">
        <v>189</v>
      </c>
      <c r="W198">
        <v>439</v>
      </c>
      <c r="X198">
        <v>410</v>
      </c>
      <c r="Y198" s="2">
        <f>AVERAGE(V198:X198)</f>
        <v>346</v>
      </c>
      <c r="Z198" s="3">
        <f>Y198/U198</f>
        <v>30.52941176470588</v>
      </c>
      <c r="AA198" s="3">
        <f>LOG(Z198,2)</f>
        <v>4.9321278871075416</v>
      </c>
      <c r="AB198">
        <v>197.2807751</v>
      </c>
      <c r="AC198">
        <v>3.479772595</v>
      </c>
      <c r="AD198">
        <v>0.18503376899999999</v>
      </c>
      <c r="AE198">
        <v>18.806148839999999</v>
      </c>
      <c r="AF198" s="1">
        <v>6.72E-79</v>
      </c>
      <c r="AG198" s="1">
        <v>1.03E-77</v>
      </c>
    </row>
    <row r="199" spans="1:33" x14ac:dyDescent="0.2">
      <c r="A199" t="s">
        <v>553</v>
      </c>
      <c r="B199">
        <v>5</v>
      </c>
      <c r="C199">
        <v>1</v>
      </c>
      <c r="D199">
        <v>8</v>
      </c>
      <c r="E199" s="2">
        <f>AVERAGE(B199:D199)</f>
        <v>4.666666666666667</v>
      </c>
      <c r="F199">
        <v>12</v>
      </c>
      <c r="G199">
        <v>13</v>
      </c>
      <c r="H199">
        <v>26</v>
      </c>
      <c r="I199" s="2">
        <f>AVERAGE(F199:H199)</f>
        <v>17</v>
      </c>
      <c r="J199" s="3">
        <f>I199/E199</f>
        <v>3.6428571428571428</v>
      </c>
      <c r="K199" s="3">
        <f>LOG(J199,2)</f>
        <v>1.8650704199138914</v>
      </c>
      <c r="L199">
        <v>1.798092394</v>
      </c>
      <c r="M199">
        <v>4.0749391099999999</v>
      </c>
      <c r="N199">
        <v>1.7720759349999999</v>
      </c>
      <c r="O199">
        <v>2.2995284960000002</v>
      </c>
      <c r="P199">
        <v>2.1474947000000001E-2</v>
      </c>
      <c r="Q199">
        <v>4.3476208000000002E-2</v>
      </c>
      <c r="R199">
        <v>0</v>
      </c>
      <c r="S199">
        <v>0</v>
      </c>
      <c r="T199">
        <v>2</v>
      </c>
      <c r="U199" s="2">
        <f>AVERAGE(R199:T199)</f>
        <v>0.66666666666666663</v>
      </c>
      <c r="V199">
        <v>10</v>
      </c>
      <c r="W199">
        <v>30</v>
      </c>
      <c r="X199">
        <v>20</v>
      </c>
      <c r="Y199" s="2">
        <f>AVERAGE(V199:X199)</f>
        <v>20</v>
      </c>
      <c r="Z199" s="3">
        <f>Y199/U199</f>
        <v>30</v>
      </c>
      <c r="AA199" s="3">
        <f>LOG(Z199,2)</f>
        <v>4.9068905956085187</v>
      </c>
      <c r="AB199">
        <v>200.0277992</v>
      </c>
      <c r="AC199">
        <v>0.65703834000000005</v>
      </c>
      <c r="AD199">
        <v>0.14545203500000001</v>
      </c>
      <c r="AE199">
        <v>4.517216565</v>
      </c>
      <c r="AF199" s="1">
        <v>6.2700000000000001E-6</v>
      </c>
      <c r="AG199" s="1">
        <v>1.5800000000000001E-5</v>
      </c>
    </row>
    <row r="200" spans="1:33" x14ac:dyDescent="0.2">
      <c r="A200" t="s">
        <v>24</v>
      </c>
      <c r="B200">
        <v>169</v>
      </c>
      <c r="C200">
        <v>65</v>
      </c>
      <c r="D200">
        <v>212</v>
      </c>
      <c r="E200" s="2">
        <f>AVERAGE(B200:D200)</f>
        <v>148.66666666666666</v>
      </c>
      <c r="F200">
        <v>922</v>
      </c>
      <c r="G200">
        <v>801</v>
      </c>
      <c r="H200">
        <v>1199</v>
      </c>
      <c r="I200" s="2">
        <f>AVERAGE(F200:H200)</f>
        <v>974</v>
      </c>
      <c r="J200" s="3">
        <f>I200/E200</f>
        <v>6.5515695067264579</v>
      </c>
      <c r="K200" s="3">
        <f>LOG(J200,2)</f>
        <v>2.7118405628831939</v>
      </c>
      <c r="L200">
        <v>490.72596959999998</v>
      </c>
      <c r="M200">
        <v>2.449681145</v>
      </c>
      <c r="N200">
        <v>0.12289206499999999</v>
      </c>
      <c r="O200">
        <v>19.933599009999998</v>
      </c>
      <c r="P200" s="1">
        <v>2.0799999999999999E-88</v>
      </c>
      <c r="Q200" s="1">
        <v>9.3499999999999994E-87</v>
      </c>
      <c r="R200">
        <v>65</v>
      </c>
      <c r="S200">
        <v>40</v>
      </c>
      <c r="T200">
        <v>41</v>
      </c>
      <c r="U200" s="2">
        <f>AVERAGE(R200:T200)</f>
        <v>48.666666666666664</v>
      </c>
      <c r="V200">
        <v>789</v>
      </c>
      <c r="W200">
        <v>1809</v>
      </c>
      <c r="X200">
        <v>1754</v>
      </c>
      <c r="Y200" s="2">
        <f>AVERAGE(V200:X200)</f>
        <v>1450.6666666666667</v>
      </c>
      <c r="Z200" s="3">
        <f>Y200/U200</f>
        <v>29.808219178082194</v>
      </c>
      <c r="AA200" s="3">
        <f>LOG(Z200,2)</f>
        <v>4.8976382823703224</v>
      </c>
      <c r="AB200">
        <v>786.11174579999999</v>
      </c>
      <c r="AC200">
        <v>5.1831206630000004</v>
      </c>
      <c r="AD200">
        <v>0.13634281400000001</v>
      </c>
      <c r="AE200">
        <v>38.015356420000003</v>
      </c>
      <c r="AF200">
        <v>0</v>
      </c>
      <c r="AG200">
        <v>0</v>
      </c>
    </row>
    <row r="201" spans="1:33" x14ac:dyDescent="0.2">
      <c r="A201" t="s">
        <v>334</v>
      </c>
      <c r="B201">
        <v>6</v>
      </c>
      <c r="C201">
        <v>2</v>
      </c>
      <c r="D201">
        <v>0</v>
      </c>
      <c r="E201" s="2">
        <f>AVERAGE(B201:D201)</f>
        <v>2.6666666666666665</v>
      </c>
      <c r="F201">
        <v>90</v>
      </c>
      <c r="G201">
        <v>88</v>
      </c>
      <c r="H201">
        <v>129</v>
      </c>
      <c r="I201" s="2">
        <f>AVERAGE(F201:H201)</f>
        <v>102.33333333333333</v>
      </c>
      <c r="J201" s="3">
        <f>I201/E201</f>
        <v>38.375</v>
      </c>
      <c r="K201" s="3">
        <f>LOG(J201,2)</f>
        <v>5.2620948453701795</v>
      </c>
      <c r="L201">
        <v>44.977187979999997</v>
      </c>
      <c r="M201">
        <v>4.9786265270000003</v>
      </c>
      <c r="N201">
        <v>0.57850283899999999</v>
      </c>
      <c r="O201">
        <v>8.6060537460000006</v>
      </c>
      <c r="P201" s="1">
        <v>7.5599999999999998E-18</v>
      </c>
      <c r="Q201" s="1">
        <v>5.8099999999999997E-17</v>
      </c>
      <c r="R201">
        <v>3</v>
      </c>
      <c r="S201">
        <v>6</v>
      </c>
      <c r="T201">
        <v>1</v>
      </c>
      <c r="U201" s="2">
        <f>AVERAGE(R201:T201)</f>
        <v>3.3333333333333335</v>
      </c>
      <c r="V201">
        <v>60</v>
      </c>
      <c r="W201">
        <v>116</v>
      </c>
      <c r="X201">
        <v>122</v>
      </c>
      <c r="Y201" s="2">
        <f>AVERAGE(V201:X201)</f>
        <v>99.333333333333329</v>
      </c>
      <c r="Z201" s="3">
        <f>Y201/U201</f>
        <v>29.799999999999997</v>
      </c>
      <c r="AA201" s="3">
        <f>LOG(Z201,2)</f>
        <v>4.8972404255747994</v>
      </c>
      <c r="AB201">
        <v>215.3881179</v>
      </c>
      <c r="AC201">
        <v>1.4176310059999999</v>
      </c>
      <c r="AD201">
        <v>0.13948537599999999</v>
      </c>
      <c r="AE201">
        <v>10.16329485</v>
      </c>
      <c r="AF201" s="1">
        <v>2.8899999999999999E-24</v>
      </c>
      <c r="AG201" s="1">
        <v>1.57E-23</v>
      </c>
    </row>
    <row r="202" spans="1:33" x14ac:dyDescent="0.2">
      <c r="A202" t="s">
        <v>237</v>
      </c>
      <c r="B202">
        <v>95</v>
      </c>
      <c r="C202">
        <v>27</v>
      </c>
      <c r="D202">
        <v>78</v>
      </c>
      <c r="E202" s="2">
        <f>AVERAGE(B202:D202)</f>
        <v>66.666666666666671</v>
      </c>
      <c r="F202">
        <v>255</v>
      </c>
      <c r="G202">
        <v>269</v>
      </c>
      <c r="H202">
        <v>380</v>
      </c>
      <c r="I202" s="2">
        <f>AVERAGE(F202:H202)</f>
        <v>301.33333333333331</v>
      </c>
      <c r="J202" s="3">
        <f>I202/E202</f>
        <v>4.5199999999999996</v>
      </c>
      <c r="K202" s="3">
        <f>LOG(J202,2)</f>
        <v>2.176322772640463</v>
      </c>
      <c r="L202">
        <v>161.37820450000001</v>
      </c>
      <c r="M202">
        <v>1.9136025800000001</v>
      </c>
      <c r="N202">
        <v>0.179235004</v>
      </c>
      <c r="O202">
        <v>10.67650033</v>
      </c>
      <c r="P202" s="1">
        <v>1.31E-26</v>
      </c>
      <c r="Q202" s="1">
        <v>1.46E-25</v>
      </c>
      <c r="R202">
        <v>5</v>
      </c>
      <c r="S202">
        <v>10</v>
      </c>
      <c r="T202">
        <v>3</v>
      </c>
      <c r="U202" s="2">
        <f>AVERAGE(R202:T202)</f>
        <v>6</v>
      </c>
      <c r="V202">
        <v>82</v>
      </c>
      <c r="W202">
        <v>228</v>
      </c>
      <c r="X202">
        <v>222</v>
      </c>
      <c r="Y202" s="2">
        <f>AVERAGE(V202:X202)</f>
        <v>177.33333333333334</v>
      </c>
      <c r="Z202" s="3">
        <f>Y202/U202</f>
        <v>29.555555555555557</v>
      </c>
      <c r="AA202" s="3">
        <f>LOG(Z202,2)</f>
        <v>4.8853574340588768</v>
      </c>
      <c r="AB202">
        <v>651.38704910000001</v>
      </c>
      <c r="AC202">
        <v>1.0784279880000001</v>
      </c>
      <c r="AD202">
        <v>8.1246585999999996E-2</v>
      </c>
      <c r="AE202">
        <v>13.27351764</v>
      </c>
      <c r="AF202" s="1">
        <v>3.2999999999999999E-40</v>
      </c>
      <c r="AG202" s="1">
        <v>2.65E-39</v>
      </c>
    </row>
    <row r="203" spans="1:33" x14ac:dyDescent="0.2">
      <c r="A203" t="s">
        <v>250</v>
      </c>
      <c r="B203">
        <v>3</v>
      </c>
      <c r="C203">
        <v>1</v>
      </c>
      <c r="D203">
        <v>7</v>
      </c>
      <c r="E203" s="2">
        <f>AVERAGE(B203:D203)</f>
        <v>3.6666666666666665</v>
      </c>
      <c r="F203">
        <v>121</v>
      </c>
      <c r="G203">
        <v>138</v>
      </c>
      <c r="H203">
        <v>185</v>
      </c>
      <c r="I203" s="2">
        <f>AVERAGE(F203:H203)</f>
        <v>148</v>
      </c>
      <c r="J203" s="3">
        <f>I203/E203</f>
        <v>40.363636363636367</v>
      </c>
      <c r="K203" s="3">
        <f>LOG(J203,2)</f>
        <v>5.3349842477128089</v>
      </c>
      <c r="L203">
        <v>64.42487964</v>
      </c>
      <c r="M203">
        <v>5.0812108470000004</v>
      </c>
      <c r="N203">
        <v>0.49226363499999998</v>
      </c>
      <c r="O203">
        <v>10.32213327</v>
      </c>
      <c r="P203" s="1">
        <v>5.5999999999999998E-25</v>
      </c>
      <c r="Q203" s="1">
        <v>5.8899999999999999E-24</v>
      </c>
      <c r="R203">
        <v>8</v>
      </c>
      <c r="S203">
        <v>7</v>
      </c>
      <c r="T203">
        <v>1</v>
      </c>
      <c r="U203" s="2">
        <f>AVERAGE(R203:T203)</f>
        <v>5.333333333333333</v>
      </c>
      <c r="V203">
        <v>91</v>
      </c>
      <c r="W203">
        <v>213</v>
      </c>
      <c r="X203">
        <v>168</v>
      </c>
      <c r="Y203" s="2">
        <f>AVERAGE(V203:X203)</f>
        <v>157.33333333333334</v>
      </c>
      <c r="Z203" s="3">
        <f>Y203/U203</f>
        <v>29.500000000000004</v>
      </c>
      <c r="AA203" s="3">
        <f>LOG(Z203,2)</f>
        <v>4.8826430493618416</v>
      </c>
      <c r="AB203">
        <v>322.28924260000002</v>
      </c>
      <c r="AC203">
        <v>1.4552022739999999</v>
      </c>
      <c r="AD203">
        <v>0.114758388</v>
      </c>
      <c r="AE203">
        <v>12.680574399999999</v>
      </c>
      <c r="AF203" s="1">
        <v>7.5800000000000003E-37</v>
      </c>
      <c r="AG203" s="1">
        <v>5.7100000000000003E-36</v>
      </c>
    </row>
    <row r="204" spans="1:33" x14ac:dyDescent="0.2">
      <c r="A204" t="s">
        <v>222</v>
      </c>
      <c r="B204">
        <v>4</v>
      </c>
      <c r="C204">
        <v>2</v>
      </c>
      <c r="D204">
        <v>2</v>
      </c>
      <c r="E204" s="2">
        <f>AVERAGE(B204:D204)</f>
        <v>2.6666666666666665</v>
      </c>
      <c r="F204">
        <v>84</v>
      </c>
      <c r="G204">
        <v>92</v>
      </c>
      <c r="H204">
        <v>136</v>
      </c>
      <c r="I204" s="2">
        <f>AVERAGE(F204:H204)</f>
        <v>104</v>
      </c>
      <c r="J204" s="3">
        <f>I204/E204</f>
        <v>39</v>
      </c>
      <c r="K204" s="3">
        <f>LOG(J204,2)</f>
        <v>5.2854022188622487</v>
      </c>
      <c r="L204">
        <v>45.399004419999997</v>
      </c>
      <c r="M204">
        <v>4.9985753400000004</v>
      </c>
      <c r="N204">
        <v>0.57435208699999996</v>
      </c>
      <c r="O204">
        <v>8.7029810760000004</v>
      </c>
      <c r="P204" s="1">
        <v>3.2300000000000001E-18</v>
      </c>
      <c r="Q204" s="1">
        <v>2.5299999999999999E-17</v>
      </c>
      <c r="R204">
        <v>5</v>
      </c>
      <c r="S204">
        <v>8</v>
      </c>
      <c r="T204">
        <v>7</v>
      </c>
      <c r="U204" s="2">
        <f>AVERAGE(R204:T204)</f>
        <v>6.666666666666667</v>
      </c>
      <c r="V204">
        <v>115</v>
      </c>
      <c r="W204">
        <v>244</v>
      </c>
      <c r="X204">
        <v>228</v>
      </c>
      <c r="Y204" s="2">
        <f>AVERAGE(V204:X204)</f>
        <v>195.66666666666666</v>
      </c>
      <c r="Z204" s="3">
        <f>Y204/U204</f>
        <v>29.349999999999998</v>
      </c>
      <c r="AA204" s="3">
        <f>LOG(Z204,2)</f>
        <v>4.8752885982226903</v>
      </c>
      <c r="AB204">
        <v>325.8145839</v>
      </c>
      <c r="AC204">
        <v>8.5469992470000005</v>
      </c>
      <c r="AD204">
        <v>0.59811478799999995</v>
      </c>
      <c r="AE204">
        <v>14.2898979</v>
      </c>
      <c r="AF204" s="1">
        <v>2.5300000000000001E-46</v>
      </c>
      <c r="AG204" s="1">
        <v>2.2800000000000001E-45</v>
      </c>
    </row>
    <row r="205" spans="1:33" x14ac:dyDescent="0.2">
      <c r="A205" t="s">
        <v>601</v>
      </c>
      <c r="B205">
        <v>0</v>
      </c>
      <c r="C205">
        <v>0</v>
      </c>
      <c r="D205">
        <v>1</v>
      </c>
      <c r="E205" s="2">
        <f>AVERAGE(B205:D205)</f>
        <v>0.33333333333333331</v>
      </c>
      <c r="F205">
        <v>27</v>
      </c>
      <c r="G205">
        <v>23</v>
      </c>
      <c r="H205">
        <v>43</v>
      </c>
      <c r="I205" s="2">
        <f>AVERAGE(F205:H205)</f>
        <v>31</v>
      </c>
      <c r="J205" s="3">
        <f>I205/E205</f>
        <v>93</v>
      </c>
      <c r="K205" s="3">
        <f>LOG(J205,2)</f>
        <v>6.5391588111080319</v>
      </c>
      <c r="L205">
        <v>922.37584500000003</v>
      </c>
      <c r="M205">
        <v>0.390472084</v>
      </c>
      <c r="N205">
        <v>8.2033949999999994E-2</v>
      </c>
      <c r="O205">
        <v>4.7598839789999996</v>
      </c>
      <c r="P205" s="1">
        <v>1.9400000000000001E-6</v>
      </c>
      <c r="Q205" s="1">
        <v>6.9099999999999999E-6</v>
      </c>
      <c r="R205">
        <v>0</v>
      </c>
      <c r="S205">
        <v>1</v>
      </c>
      <c r="T205">
        <v>0</v>
      </c>
      <c r="U205" s="2">
        <f>AVERAGE(R205:T205)</f>
        <v>0.33333333333333331</v>
      </c>
      <c r="V205">
        <v>4</v>
      </c>
      <c r="W205">
        <v>17</v>
      </c>
      <c r="X205">
        <v>8</v>
      </c>
      <c r="Y205" s="2">
        <f>AVERAGE(V205:X205)</f>
        <v>9.6666666666666661</v>
      </c>
      <c r="Z205" s="3">
        <f>Y205/U205</f>
        <v>29</v>
      </c>
      <c r="AA205" s="3">
        <f>LOG(Z205,2)</f>
        <v>4.8579809951275728</v>
      </c>
      <c r="AB205">
        <v>3.2602014100000001</v>
      </c>
      <c r="AC205">
        <v>5.3531192619999999</v>
      </c>
      <c r="AD205">
        <v>1.5144560730000001</v>
      </c>
      <c r="AE205">
        <v>3.534681103</v>
      </c>
      <c r="AF205">
        <v>4.0826799999999999E-4</v>
      </c>
      <c r="AG205">
        <v>8.7361000000000003E-4</v>
      </c>
    </row>
    <row r="206" spans="1:33" x14ac:dyDescent="0.2">
      <c r="A206" t="s">
        <v>456</v>
      </c>
      <c r="B206">
        <v>2</v>
      </c>
      <c r="C206">
        <v>1</v>
      </c>
      <c r="D206">
        <v>8</v>
      </c>
      <c r="E206" s="2">
        <f>AVERAGE(B206:D206)</f>
        <v>3.6666666666666665</v>
      </c>
      <c r="F206">
        <v>42</v>
      </c>
      <c r="G206">
        <v>52</v>
      </c>
      <c r="H206">
        <v>62</v>
      </c>
      <c r="I206" s="2">
        <f>AVERAGE(F206:H206)</f>
        <v>52</v>
      </c>
      <c r="J206" s="3">
        <f>I206/E206</f>
        <v>14.181818181818182</v>
      </c>
      <c r="K206" s="3">
        <f>LOG(J206,2)</f>
        <v>3.8259706002249509</v>
      </c>
      <c r="L206">
        <v>338.86557060000001</v>
      </c>
      <c r="M206">
        <v>0.73194663800000004</v>
      </c>
      <c r="N206">
        <v>0.117825385</v>
      </c>
      <c r="O206">
        <v>6.2121302710000004</v>
      </c>
      <c r="P206" s="1">
        <v>5.2299999999999995E-10</v>
      </c>
      <c r="Q206" s="1">
        <v>2.5399999999999999E-9</v>
      </c>
      <c r="R206">
        <v>1</v>
      </c>
      <c r="S206">
        <v>3</v>
      </c>
      <c r="T206">
        <v>1</v>
      </c>
      <c r="U206" s="2">
        <f>AVERAGE(R206:T206)</f>
        <v>1.6666666666666667</v>
      </c>
      <c r="V206">
        <v>27</v>
      </c>
      <c r="W206">
        <v>65</v>
      </c>
      <c r="X206">
        <v>53</v>
      </c>
      <c r="Y206" s="2">
        <f>AVERAGE(V206:X206)</f>
        <v>48.333333333333336</v>
      </c>
      <c r="Z206" s="3">
        <f>Y206/U206</f>
        <v>29</v>
      </c>
      <c r="AA206" s="3">
        <f>LOG(Z206,2)</f>
        <v>4.8579809951275728</v>
      </c>
      <c r="AB206">
        <v>196.84133180000001</v>
      </c>
      <c r="AC206">
        <v>1.023959367</v>
      </c>
      <c r="AD206">
        <v>0.144187442</v>
      </c>
      <c r="AE206">
        <v>7.1015849339999999</v>
      </c>
      <c r="AF206" s="1">
        <v>1.23E-12</v>
      </c>
      <c r="AG206" s="1">
        <v>4.5399999999999996E-12</v>
      </c>
    </row>
    <row r="207" spans="1:33" x14ac:dyDescent="0.2">
      <c r="A207" t="s">
        <v>323</v>
      </c>
      <c r="B207">
        <v>42</v>
      </c>
      <c r="C207">
        <v>15</v>
      </c>
      <c r="D207">
        <v>42</v>
      </c>
      <c r="E207" s="2">
        <f>AVERAGE(B207:D207)</f>
        <v>33</v>
      </c>
      <c r="F207">
        <v>74</v>
      </c>
      <c r="G207">
        <v>64</v>
      </c>
      <c r="H207">
        <v>86</v>
      </c>
      <c r="I207" s="2">
        <f>AVERAGE(F207:H207)</f>
        <v>74.666666666666671</v>
      </c>
      <c r="J207" s="3">
        <f>I207/E207</f>
        <v>2.262626262626263</v>
      </c>
      <c r="K207" s="3">
        <f>LOG(J207,2)</f>
        <v>1.1779983019779947</v>
      </c>
      <c r="L207">
        <v>315.43557809999999</v>
      </c>
      <c r="M207">
        <v>0.382167386</v>
      </c>
      <c r="N207">
        <v>0.122305865</v>
      </c>
      <c r="O207">
        <v>3.1246857000000001</v>
      </c>
      <c r="P207">
        <v>1.7799510000000001E-3</v>
      </c>
      <c r="Q207">
        <v>4.389464E-3</v>
      </c>
      <c r="R207">
        <v>4</v>
      </c>
      <c r="S207">
        <v>4</v>
      </c>
      <c r="T207">
        <v>3</v>
      </c>
      <c r="U207" s="2">
        <f>AVERAGE(R207:T207)</f>
        <v>3.6666666666666665</v>
      </c>
      <c r="V207">
        <v>53</v>
      </c>
      <c r="W207">
        <v>130</v>
      </c>
      <c r="X207">
        <v>134</v>
      </c>
      <c r="Y207" s="2">
        <f>AVERAGE(V207:X207)</f>
        <v>105.66666666666667</v>
      </c>
      <c r="Z207" s="3">
        <f>Y207/U207</f>
        <v>28.81818181818182</v>
      </c>
      <c r="AA207" s="3">
        <f>LOG(Z207,2)</f>
        <v>4.8489074115021102</v>
      </c>
      <c r="AB207">
        <v>228.96261129999999</v>
      </c>
      <c r="AC207">
        <v>1.456269109</v>
      </c>
      <c r="AD207">
        <v>0.13944438300000001</v>
      </c>
      <c r="AE207">
        <v>10.44336872</v>
      </c>
      <c r="AF207" s="1">
        <v>1.5699999999999999E-25</v>
      </c>
      <c r="AG207" s="1">
        <v>8.8900000000000005E-25</v>
      </c>
    </row>
    <row r="208" spans="1:33" x14ac:dyDescent="0.2">
      <c r="A208" t="s">
        <v>169</v>
      </c>
      <c r="B208">
        <v>0</v>
      </c>
      <c r="C208">
        <v>1</v>
      </c>
      <c r="D208">
        <v>0</v>
      </c>
      <c r="E208" s="2">
        <f>AVERAGE(B208:D208)</f>
        <v>0.33333333333333331</v>
      </c>
      <c r="F208">
        <v>128</v>
      </c>
      <c r="G208">
        <v>145</v>
      </c>
      <c r="H208">
        <v>179</v>
      </c>
      <c r="I208" s="2">
        <f>AVERAGE(F208:H208)</f>
        <v>150.66666666666666</v>
      </c>
      <c r="J208" s="3">
        <f>I208/E208</f>
        <v>452</v>
      </c>
      <c r="K208" s="3">
        <f>LOG(J208,2)</f>
        <v>8.8201789624151878</v>
      </c>
      <c r="L208">
        <v>64.720371069999999</v>
      </c>
      <c r="M208">
        <v>8.2860979490000002</v>
      </c>
      <c r="N208">
        <v>1.1807543039999999</v>
      </c>
      <c r="O208">
        <v>7.01763095</v>
      </c>
      <c r="P208" s="1">
        <v>2.2600000000000001E-12</v>
      </c>
      <c r="Q208" s="1">
        <v>1.29E-11</v>
      </c>
      <c r="R208">
        <v>12</v>
      </c>
      <c r="S208">
        <v>11</v>
      </c>
      <c r="T208">
        <v>6</v>
      </c>
      <c r="U208" s="2">
        <f>AVERAGE(R208:T208)</f>
        <v>9.6666666666666661</v>
      </c>
      <c r="V208">
        <v>133</v>
      </c>
      <c r="W208">
        <v>373</v>
      </c>
      <c r="X208">
        <v>315</v>
      </c>
      <c r="Y208" s="2">
        <f>AVERAGE(V208:X208)</f>
        <v>273.66666666666669</v>
      </c>
      <c r="Z208" s="3">
        <f>Y208/U208</f>
        <v>28.31034482758621</v>
      </c>
      <c r="AA208" s="3">
        <f>LOG(Z208,2)</f>
        <v>4.8232574166502324</v>
      </c>
      <c r="AB208">
        <v>566.43693770000004</v>
      </c>
      <c r="AC208">
        <v>9.1263995349999991</v>
      </c>
      <c r="AD208">
        <v>0.55031994799999995</v>
      </c>
      <c r="AE208">
        <v>16.583806509999999</v>
      </c>
      <c r="AF208" s="1">
        <v>9.1299999999999994E-62</v>
      </c>
      <c r="AG208" s="1">
        <v>1.0999999999999999E-60</v>
      </c>
    </row>
    <row r="209" spans="1:33" x14ac:dyDescent="0.2">
      <c r="A209" t="s">
        <v>146</v>
      </c>
      <c r="B209">
        <v>109</v>
      </c>
      <c r="C209">
        <v>26</v>
      </c>
      <c r="D209">
        <v>80</v>
      </c>
      <c r="E209" s="2">
        <f>AVERAGE(B209:D209)</f>
        <v>71.666666666666671</v>
      </c>
      <c r="F209">
        <v>234</v>
      </c>
      <c r="G209">
        <v>230</v>
      </c>
      <c r="H209">
        <v>323</v>
      </c>
      <c r="I209" s="2">
        <f>AVERAGE(F209:H209)</f>
        <v>262.33333333333331</v>
      </c>
      <c r="J209" s="3">
        <f>I209/E209</f>
        <v>3.6604651162790693</v>
      </c>
      <c r="K209" s="3">
        <f>LOG(J209,2)</f>
        <v>1.8720269759180259</v>
      </c>
      <c r="L209">
        <v>147.02614740000001</v>
      </c>
      <c r="M209">
        <v>1.6257056649999999</v>
      </c>
      <c r="N209">
        <v>0.18939303299999999</v>
      </c>
      <c r="O209">
        <v>8.5837669880000007</v>
      </c>
      <c r="P209" s="1">
        <v>9.1800000000000005E-18</v>
      </c>
      <c r="Q209" s="1">
        <v>7.0399999999999995E-17</v>
      </c>
      <c r="R209">
        <v>13</v>
      </c>
      <c r="S209">
        <v>11</v>
      </c>
      <c r="T209">
        <v>12</v>
      </c>
      <c r="U209" s="2">
        <f>AVERAGE(R209:T209)</f>
        <v>12</v>
      </c>
      <c r="V209">
        <v>203</v>
      </c>
      <c r="W209">
        <v>421</v>
      </c>
      <c r="X209">
        <v>388</v>
      </c>
      <c r="Y209" s="2">
        <f>AVERAGE(V209:X209)</f>
        <v>337.33333333333331</v>
      </c>
      <c r="Z209" s="3">
        <f>Y209/U209</f>
        <v>28.111111111111111</v>
      </c>
      <c r="AA209" s="3">
        <f>LOG(Z209,2)</f>
        <v>4.8130685732519982</v>
      </c>
      <c r="AB209">
        <v>316.83424980000001</v>
      </c>
      <c r="AC209">
        <v>2.4534730229999999</v>
      </c>
      <c r="AD209">
        <v>0.13037784299999999</v>
      </c>
      <c r="AE209">
        <v>18.818174639999999</v>
      </c>
      <c r="AF209" s="1">
        <v>5.36E-79</v>
      </c>
      <c r="AG209" s="1">
        <v>8.2299999999999999E-78</v>
      </c>
    </row>
    <row r="210" spans="1:33" x14ac:dyDescent="0.2">
      <c r="A210" t="s">
        <v>220</v>
      </c>
      <c r="B210">
        <v>4</v>
      </c>
      <c r="C210">
        <v>0</v>
      </c>
      <c r="D210">
        <v>5</v>
      </c>
      <c r="E210" s="2">
        <f>AVERAGE(B210:D210)</f>
        <v>3</v>
      </c>
      <c r="F210">
        <v>148</v>
      </c>
      <c r="G210">
        <v>155</v>
      </c>
      <c r="H210">
        <v>179</v>
      </c>
      <c r="I210" s="2">
        <f>AVERAGE(F210:H210)</f>
        <v>160.66666666666666</v>
      </c>
      <c r="J210" s="3">
        <f>I210/E210</f>
        <v>53.55555555555555</v>
      </c>
      <c r="K210" s="3">
        <f>LOG(J210,2)</f>
        <v>5.7429643347876489</v>
      </c>
      <c r="L210">
        <v>70.374370420000005</v>
      </c>
      <c r="M210">
        <v>5.5164118029999996</v>
      </c>
      <c r="N210">
        <v>0.53306136800000004</v>
      </c>
      <c r="O210">
        <v>10.34854921</v>
      </c>
      <c r="P210" s="1">
        <v>4.2499999999999999E-25</v>
      </c>
      <c r="Q210" s="1">
        <v>4.4999999999999997E-24</v>
      </c>
      <c r="R210">
        <v>6</v>
      </c>
      <c r="S210">
        <v>7</v>
      </c>
      <c r="T210">
        <v>9</v>
      </c>
      <c r="U210" s="2">
        <f>AVERAGE(R210:T210)</f>
        <v>7.333333333333333</v>
      </c>
      <c r="V210">
        <v>102</v>
      </c>
      <c r="W210">
        <v>239</v>
      </c>
      <c r="X210">
        <v>265</v>
      </c>
      <c r="Y210" s="2">
        <f>AVERAGE(V210:X210)</f>
        <v>202</v>
      </c>
      <c r="Z210" s="3">
        <f>Y210/U210</f>
        <v>27.545454545454547</v>
      </c>
      <c r="AA210" s="3">
        <f>LOG(Z210,2)</f>
        <v>4.7837423648356534</v>
      </c>
      <c r="AB210">
        <v>278.27321019999999</v>
      </c>
      <c r="AC210">
        <v>1.791341563</v>
      </c>
      <c r="AD210">
        <v>0.124359227</v>
      </c>
      <c r="AE210">
        <v>14.40457305</v>
      </c>
      <c r="AF210" s="1">
        <v>4.8399999999999997E-47</v>
      </c>
      <c r="AG210" s="1">
        <v>4.4300000000000004E-46</v>
      </c>
    </row>
    <row r="211" spans="1:33" x14ac:dyDescent="0.2">
      <c r="A211" t="s">
        <v>111</v>
      </c>
      <c r="B211">
        <v>47</v>
      </c>
      <c r="C211">
        <v>20</v>
      </c>
      <c r="D211">
        <v>60</v>
      </c>
      <c r="E211" s="2">
        <f>AVERAGE(B211:D211)</f>
        <v>42.333333333333336</v>
      </c>
      <c r="F211">
        <v>467</v>
      </c>
      <c r="G211">
        <v>448</v>
      </c>
      <c r="H211">
        <v>647</v>
      </c>
      <c r="I211" s="2">
        <f>AVERAGE(F211:H211)</f>
        <v>520.66666666666663</v>
      </c>
      <c r="J211" s="3">
        <f>I211/E211</f>
        <v>12.299212598425195</v>
      </c>
      <c r="K211" s="3">
        <f>LOG(J211,2)</f>
        <v>3.6204940513698136</v>
      </c>
      <c r="L211">
        <v>243.2237595</v>
      </c>
      <c r="M211">
        <v>3.353616084</v>
      </c>
      <c r="N211">
        <v>0.17791736599999999</v>
      </c>
      <c r="O211">
        <v>18.8492903</v>
      </c>
      <c r="P211" s="1">
        <v>2.9800000000000001E-79</v>
      </c>
      <c r="Q211" s="1">
        <v>1.16E-77</v>
      </c>
      <c r="R211">
        <v>22</v>
      </c>
      <c r="S211">
        <v>21</v>
      </c>
      <c r="T211">
        <v>12</v>
      </c>
      <c r="U211" s="2">
        <f>AVERAGE(R211:T211)</f>
        <v>18.333333333333332</v>
      </c>
      <c r="V211">
        <v>264</v>
      </c>
      <c r="W211">
        <v>651</v>
      </c>
      <c r="X211">
        <v>596</v>
      </c>
      <c r="Y211" s="2">
        <f>AVERAGE(V211:X211)</f>
        <v>503.66666666666669</v>
      </c>
      <c r="Z211" s="3">
        <f>Y211/U211</f>
        <v>27.472727272727276</v>
      </c>
      <c r="AA211" s="3">
        <f>LOG(Z211,2)</f>
        <v>4.7799282316401692</v>
      </c>
      <c r="AB211">
        <v>370.00838850000002</v>
      </c>
      <c r="AC211">
        <v>3.0475062799999999</v>
      </c>
      <c r="AD211">
        <v>0.13359011100000001</v>
      </c>
      <c r="AE211">
        <v>22.812364250000002</v>
      </c>
      <c r="AF211" s="1">
        <v>3.4600000000000002E-115</v>
      </c>
      <c r="AG211" s="1">
        <v>8.0999999999999999E-114</v>
      </c>
    </row>
    <row r="212" spans="1:33" x14ac:dyDescent="0.2">
      <c r="A212" t="s">
        <v>68</v>
      </c>
      <c r="B212">
        <v>28</v>
      </c>
      <c r="C212">
        <v>5</v>
      </c>
      <c r="D212">
        <v>20</v>
      </c>
      <c r="E212" s="2">
        <f>AVERAGE(B212:D212)</f>
        <v>17.666666666666668</v>
      </c>
      <c r="F212">
        <v>418</v>
      </c>
      <c r="G212">
        <v>466</v>
      </c>
      <c r="H212">
        <v>648</v>
      </c>
      <c r="I212" s="2">
        <f>AVERAGE(F212:H212)</f>
        <v>510.66666666666669</v>
      </c>
      <c r="J212" s="3">
        <f>I212/E212</f>
        <v>28.90566037735849</v>
      </c>
      <c r="K212" s="3">
        <f>LOG(J212,2)</f>
        <v>4.8532801273617583</v>
      </c>
      <c r="L212">
        <v>224.32527239999999</v>
      </c>
      <c r="M212">
        <v>4.5968388920000001</v>
      </c>
      <c r="N212">
        <v>0.237716868</v>
      </c>
      <c r="O212">
        <v>19.337453579999998</v>
      </c>
      <c r="P212" s="1">
        <v>2.6000000000000001E-83</v>
      </c>
      <c r="Q212" s="1">
        <v>1.0800000000000001E-81</v>
      </c>
      <c r="R212">
        <v>38</v>
      </c>
      <c r="S212">
        <v>48</v>
      </c>
      <c r="T212">
        <v>32</v>
      </c>
      <c r="U212" s="2">
        <f>AVERAGE(R212:T212)</f>
        <v>39.333333333333336</v>
      </c>
      <c r="V212">
        <v>609</v>
      </c>
      <c r="W212">
        <v>1361</v>
      </c>
      <c r="X212">
        <v>1266</v>
      </c>
      <c r="Y212" s="2">
        <f>AVERAGE(V212:X212)</f>
        <v>1078.6666666666667</v>
      </c>
      <c r="Z212" s="3">
        <f>Y212/U212</f>
        <v>27.423728813559322</v>
      </c>
      <c r="AA212" s="3">
        <f>LOG(Z212,2)</f>
        <v>4.7773528430681367</v>
      </c>
      <c r="AB212">
        <v>589.66892789999997</v>
      </c>
      <c r="AC212">
        <v>5.0677381209999997</v>
      </c>
      <c r="AD212">
        <v>0.15193410500000001</v>
      </c>
      <c r="AE212">
        <v>33.354842269999999</v>
      </c>
      <c r="AF212" s="1">
        <v>6.1999999999999999E-244</v>
      </c>
      <c r="AG212" s="1">
        <v>3.7699999999999999E-242</v>
      </c>
    </row>
    <row r="213" spans="1:33" x14ac:dyDescent="0.2">
      <c r="A213" t="s">
        <v>258</v>
      </c>
      <c r="B213">
        <v>0</v>
      </c>
      <c r="C213">
        <v>1</v>
      </c>
      <c r="D213">
        <v>0</v>
      </c>
      <c r="E213" s="2">
        <f>AVERAGE(B213:D213)</f>
        <v>0.33333333333333331</v>
      </c>
      <c r="F213">
        <v>114</v>
      </c>
      <c r="G213">
        <v>98</v>
      </c>
      <c r="H213">
        <v>182</v>
      </c>
      <c r="I213" s="2">
        <f>AVERAGE(F213:H213)</f>
        <v>131.33333333333334</v>
      </c>
      <c r="J213" s="3">
        <f>I213/E213</f>
        <v>394.00000000000006</v>
      </c>
      <c r="K213" s="3">
        <f>LOG(J213,2)</f>
        <v>8.6220518194563773</v>
      </c>
      <c r="L213">
        <v>55.270545089999999</v>
      </c>
      <c r="M213">
        <v>8.0613490320000007</v>
      </c>
      <c r="N213">
        <v>1.1853980799999999</v>
      </c>
      <c r="O213">
        <v>6.800541666</v>
      </c>
      <c r="P213" s="1">
        <v>1.0399999999999999E-11</v>
      </c>
      <c r="Q213" s="1">
        <v>5.72E-11</v>
      </c>
      <c r="R213">
        <v>3</v>
      </c>
      <c r="S213">
        <v>6</v>
      </c>
      <c r="T213">
        <v>7</v>
      </c>
      <c r="U213" s="2">
        <f>AVERAGE(R213:T213)</f>
        <v>5.333333333333333</v>
      </c>
      <c r="V213">
        <v>92</v>
      </c>
      <c r="W213">
        <v>176</v>
      </c>
      <c r="X213">
        <v>161</v>
      </c>
      <c r="Y213" s="2">
        <f>AVERAGE(V213:X213)</f>
        <v>143</v>
      </c>
      <c r="Z213" s="3">
        <f>Y213/U213</f>
        <v>26.8125</v>
      </c>
      <c r="AA213" s="3">
        <f>LOG(Z213,2)</f>
        <v>4.744833837499546</v>
      </c>
      <c r="AB213">
        <v>1776.620075</v>
      </c>
      <c r="AC213">
        <v>0.61402206199999998</v>
      </c>
      <c r="AD213">
        <v>4.9768101000000002E-2</v>
      </c>
      <c r="AE213">
        <v>12.33766297</v>
      </c>
      <c r="AF213" s="1">
        <v>5.6799999999999997E-35</v>
      </c>
      <c r="AG213" s="1">
        <v>4.0799999999999999E-34</v>
      </c>
    </row>
    <row r="214" spans="1:33" x14ac:dyDescent="0.2">
      <c r="A214" t="s">
        <v>556</v>
      </c>
      <c r="B214">
        <v>2</v>
      </c>
      <c r="C214">
        <v>0</v>
      </c>
      <c r="D214">
        <v>0</v>
      </c>
      <c r="E214" s="2">
        <f>AVERAGE(B214:D214)</f>
        <v>0.66666666666666663</v>
      </c>
      <c r="F214">
        <v>20</v>
      </c>
      <c r="G214">
        <v>22</v>
      </c>
      <c r="H214">
        <v>24</v>
      </c>
      <c r="I214" s="2">
        <f>AVERAGE(F214:H214)</f>
        <v>22</v>
      </c>
      <c r="J214" s="3">
        <f>I214/E214</f>
        <v>33</v>
      </c>
      <c r="K214" s="3">
        <f>LOG(J214,2)</f>
        <v>5.0443941193584534</v>
      </c>
      <c r="L214">
        <v>35.462740609999997</v>
      </c>
      <c r="M214">
        <v>1.5640184779999999</v>
      </c>
      <c r="N214">
        <v>0.36493035499999998</v>
      </c>
      <c r="O214">
        <v>4.2857998930000001</v>
      </c>
      <c r="P214" s="1">
        <v>1.8199999999999999E-5</v>
      </c>
      <c r="Q214" s="1">
        <v>5.8199999999999998E-5</v>
      </c>
      <c r="R214">
        <v>0</v>
      </c>
      <c r="S214">
        <v>1</v>
      </c>
      <c r="T214">
        <v>1</v>
      </c>
      <c r="U214" s="2">
        <f>AVERAGE(R214:T214)</f>
        <v>0.66666666666666663</v>
      </c>
      <c r="V214">
        <v>11</v>
      </c>
      <c r="W214">
        <v>19</v>
      </c>
      <c r="X214">
        <v>23</v>
      </c>
      <c r="Y214" s="2">
        <f>AVERAGE(V214:X214)</f>
        <v>17.666666666666668</v>
      </c>
      <c r="Z214" s="3">
        <f>Y214/U214</f>
        <v>26.500000000000004</v>
      </c>
      <c r="AA214" s="3">
        <f>LOG(Z214,2)</f>
        <v>4.7279204545631996</v>
      </c>
      <c r="AB214">
        <v>9.5946607030000006</v>
      </c>
      <c r="AC214">
        <v>4.4535718019999999</v>
      </c>
      <c r="AD214">
        <v>1.016638567</v>
      </c>
      <c r="AE214">
        <v>4.3806835040000003</v>
      </c>
      <c r="AF214" s="1">
        <v>1.1800000000000001E-5</v>
      </c>
      <c r="AG214" s="1">
        <v>2.9099999999999999E-5</v>
      </c>
    </row>
    <row r="215" spans="1:33" x14ac:dyDescent="0.2">
      <c r="A215" t="s">
        <v>506</v>
      </c>
      <c r="B215">
        <v>2</v>
      </c>
      <c r="C215">
        <v>0</v>
      </c>
      <c r="D215">
        <v>1</v>
      </c>
      <c r="E215" s="2">
        <f>AVERAGE(B215:D215)</f>
        <v>1</v>
      </c>
      <c r="F215">
        <v>16</v>
      </c>
      <c r="G215">
        <v>31</v>
      </c>
      <c r="H215">
        <v>24</v>
      </c>
      <c r="I215" s="2">
        <f>AVERAGE(F215:H215)</f>
        <v>23.666666666666668</v>
      </c>
      <c r="J215" s="3">
        <f>I215/E215</f>
        <v>23.666666666666668</v>
      </c>
      <c r="K215" s="3">
        <f>LOG(J215,2)</f>
        <v>4.5647846187835261</v>
      </c>
      <c r="L215">
        <v>632.35308840000005</v>
      </c>
      <c r="M215">
        <v>0.50971915400000001</v>
      </c>
      <c r="N215">
        <v>0.117190324</v>
      </c>
      <c r="O215">
        <v>4.3494986320000004</v>
      </c>
      <c r="P215" s="1">
        <v>1.36E-5</v>
      </c>
      <c r="Q215" s="1">
        <v>4.4199999999999997E-5</v>
      </c>
      <c r="R215">
        <v>3</v>
      </c>
      <c r="S215">
        <v>0</v>
      </c>
      <c r="T215">
        <v>1</v>
      </c>
      <c r="U215" s="2">
        <f>AVERAGE(R215:T215)</f>
        <v>1.3333333333333333</v>
      </c>
      <c r="V215">
        <v>17</v>
      </c>
      <c r="W215">
        <v>50</v>
      </c>
      <c r="X215">
        <v>38</v>
      </c>
      <c r="Y215" s="2">
        <f>AVERAGE(V215:X215)</f>
        <v>35</v>
      </c>
      <c r="Z215" s="3">
        <f>Y215/U215</f>
        <v>26.25</v>
      </c>
      <c r="AA215" s="3">
        <f>LOG(Z215,2)</f>
        <v>4.7142455176661224</v>
      </c>
      <c r="AB215">
        <v>3766.1187639999998</v>
      </c>
      <c r="AC215">
        <v>0.26488169299999997</v>
      </c>
      <c r="AD215">
        <v>4.3840004000000002E-2</v>
      </c>
      <c r="AE215">
        <v>6.0420089299999997</v>
      </c>
      <c r="AF215" s="1">
        <v>1.5199999999999999E-9</v>
      </c>
      <c r="AG215" s="1">
        <v>4.8E-9</v>
      </c>
    </row>
    <row r="216" spans="1:33" x14ac:dyDescent="0.2">
      <c r="A216" t="s">
        <v>231</v>
      </c>
      <c r="B216">
        <v>25</v>
      </c>
      <c r="C216">
        <v>9</v>
      </c>
      <c r="D216">
        <v>23</v>
      </c>
      <c r="E216" s="2">
        <f>AVERAGE(B216:D216)</f>
        <v>19</v>
      </c>
      <c r="F216">
        <v>122</v>
      </c>
      <c r="G216">
        <v>108</v>
      </c>
      <c r="H216">
        <v>179</v>
      </c>
      <c r="I216" s="2">
        <f>AVERAGE(F216:H216)</f>
        <v>136.33333333333334</v>
      </c>
      <c r="J216" s="3">
        <f>I216/E216</f>
        <v>7.1754385964912286</v>
      </c>
      <c r="K216" s="3">
        <f>LOG(J216,2)</f>
        <v>2.8430670187770075</v>
      </c>
      <c r="L216">
        <v>67.4163523</v>
      </c>
      <c r="M216">
        <v>2.5623779029999998</v>
      </c>
      <c r="N216">
        <v>0.291016989</v>
      </c>
      <c r="O216">
        <v>8.8049082999999992</v>
      </c>
      <c r="P216" s="1">
        <v>1.31E-18</v>
      </c>
      <c r="Q216" s="1">
        <v>1.05E-17</v>
      </c>
      <c r="R216">
        <v>5</v>
      </c>
      <c r="S216">
        <v>11</v>
      </c>
      <c r="T216">
        <v>5</v>
      </c>
      <c r="U216" s="2">
        <f>AVERAGE(R216:T216)</f>
        <v>7</v>
      </c>
      <c r="V216">
        <v>84</v>
      </c>
      <c r="W216">
        <v>249</v>
      </c>
      <c r="X216">
        <v>211</v>
      </c>
      <c r="Y216" s="2">
        <f>AVERAGE(V216:X216)</f>
        <v>181.33333333333334</v>
      </c>
      <c r="Z216" s="3">
        <f>Y216/U216</f>
        <v>25.904761904761905</v>
      </c>
      <c r="AA216" s="3">
        <f>LOG(Z216,2)</f>
        <v>4.6951454184715793</v>
      </c>
      <c r="AB216">
        <v>123.77983330000001</v>
      </c>
      <c r="AC216">
        <v>6.2554329590000002</v>
      </c>
      <c r="AD216">
        <v>0.46136801900000002</v>
      </c>
      <c r="AE216">
        <v>13.5584451</v>
      </c>
      <c r="AF216" s="1">
        <v>7.0600000000000003E-42</v>
      </c>
      <c r="AG216" s="1">
        <v>5.8600000000000004E-41</v>
      </c>
    </row>
    <row r="217" spans="1:33" x14ac:dyDescent="0.2">
      <c r="A217" t="s">
        <v>559</v>
      </c>
      <c r="B217">
        <v>0</v>
      </c>
      <c r="C217">
        <v>0</v>
      </c>
      <c r="D217">
        <v>1</v>
      </c>
      <c r="E217" s="2">
        <f>AVERAGE(B217:D217)</f>
        <v>0.33333333333333331</v>
      </c>
      <c r="F217">
        <v>20</v>
      </c>
      <c r="G217">
        <v>15</v>
      </c>
      <c r="H217">
        <v>31</v>
      </c>
      <c r="I217" s="2">
        <f>AVERAGE(F217:H217)</f>
        <v>22</v>
      </c>
      <c r="J217" s="3">
        <f>I217/E217</f>
        <v>66</v>
      </c>
      <c r="K217" s="3">
        <f>LOG(J217,2)</f>
        <v>6.0443941193584534</v>
      </c>
      <c r="L217">
        <v>390.31181020000002</v>
      </c>
      <c r="M217">
        <v>0.48526820100000001</v>
      </c>
      <c r="N217">
        <v>0.1144852</v>
      </c>
      <c r="O217">
        <v>4.238698125</v>
      </c>
      <c r="P217" s="1">
        <v>2.2500000000000001E-5</v>
      </c>
      <c r="Q217" s="1">
        <v>7.1000000000000005E-5</v>
      </c>
      <c r="R217">
        <v>0</v>
      </c>
      <c r="S217">
        <v>2</v>
      </c>
      <c r="T217">
        <v>0</v>
      </c>
      <c r="U217" s="2">
        <f>AVERAGE(R217:T217)</f>
        <v>0.66666666666666663</v>
      </c>
      <c r="V217">
        <v>13</v>
      </c>
      <c r="W217">
        <v>21</v>
      </c>
      <c r="X217">
        <v>17</v>
      </c>
      <c r="Y217" s="2">
        <f>AVERAGE(V217:X217)</f>
        <v>17</v>
      </c>
      <c r="Z217" s="3">
        <f>Y217/U217</f>
        <v>25.5</v>
      </c>
      <c r="AA217" s="3">
        <f>LOG(Z217,2)</f>
        <v>4.6724253419714952</v>
      </c>
      <c r="AB217">
        <v>5.3053292619999999</v>
      </c>
      <c r="AC217">
        <v>6.0695962200000002</v>
      </c>
      <c r="AD217">
        <v>1.399763686</v>
      </c>
      <c r="AE217">
        <v>4.3361577950000001</v>
      </c>
      <c r="AF217" s="1">
        <v>1.45E-5</v>
      </c>
      <c r="AG217" s="1">
        <v>3.54E-5</v>
      </c>
    </row>
    <row r="218" spans="1:33" x14ac:dyDescent="0.2">
      <c r="A218" t="s">
        <v>569</v>
      </c>
      <c r="B218">
        <v>1</v>
      </c>
      <c r="C218">
        <v>0</v>
      </c>
      <c r="D218">
        <v>1</v>
      </c>
      <c r="E218" s="2">
        <f>AVERAGE(B218:D218)</f>
        <v>0.66666666666666663</v>
      </c>
      <c r="F218">
        <v>22</v>
      </c>
      <c r="G218">
        <v>19</v>
      </c>
      <c r="H218">
        <v>32</v>
      </c>
      <c r="I218" s="2">
        <f>AVERAGE(F218:H218)</f>
        <v>24.333333333333332</v>
      </c>
      <c r="J218" s="3">
        <f>I218/E218</f>
        <v>36.5</v>
      </c>
      <c r="K218" s="3">
        <f>LOG(J218,2)</f>
        <v>5.1898245588800176</v>
      </c>
      <c r="L218">
        <v>501.00753659999998</v>
      </c>
      <c r="M218">
        <v>0.447729971</v>
      </c>
      <c r="N218">
        <v>0.100534604</v>
      </c>
      <c r="O218">
        <v>4.4534911619999997</v>
      </c>
      <c r="P218" s="1">
        <v>8.4500000000000004E-6</v>
      </c>
      <c r="Q218" s="1">
        <v>2.8E-5</v>
      </c>
      <c r="R218">
        <v>0</v>
      </c>
      <c r="S218">
        <v>2</v>
      </c>
      <c r="T218">
        <v>0</v>
      </c>
      <c r="U218" s="2">
        <f>AVERAGE(R218:T218)</f>
        <v>0.66666666666666663</v>
      </c>
      <c r="V218">
        <v>7</v>
      </c>
      <c r="W218">
        <v>25</v>
      </c>
      <c r="X218">
        <v>19</v>
      </c>
      <c r="Y218" s="2">
        <f>AVERAGE(V218:X218)</f>
        <v>17</v>
      </c>
      <c r="Z218" s="3">
        <f>Y218/U218</f>
        <v>25.5</v>
      </c>
      <c r="AA218" s="3">
        <f>LOG(Z218,2)</f>
        <v>4.6724253419714952</v>
      </c>
      <c r="AB218">
        <v>303.30960299999998</v>
      </c>
      <c r="AC218">
        <v>0.49951681399999998</v>
      </c>
      <c r="AD218">
        <v>0.119196869</v>
      </c>
      <c r="AE218">
        <v>4.1906873679999999</v>
      </c>
      <c r="AF218" s="1">
        <v>2.7800000000000001E-5</v>
      </c>
      <c r="AG218" s="1">
        <v>6.6400000000000001E-5</v>
      </c>
    </row>
    <row r="219" spans="1:33" x14ac:dyDescent="0.2">
      <c r="A219" t="s">
        <v>246</v>
      </c>
      <c r="B219">
        <v>5</v>
      </c>
      <c r="C219">
        <v>2</v>
      </c>
      <c r="D219">
        <v>7</v>
      </c>
      <c r="E219" s="2">
        <f>AVERAGE(B219:D219)</f>
        <v>4.666666666666667</v>
      </c>
      <c r="F219">
        <v>50</v>
      </c>
      <c r="G219">
        <v>56</v>
      </c>
      <c r="H219">
        <v>81</v>
      </c>
      <c r="I219" s="2">
        <f>AVERAGE(F219:H219)</f>
        <v>62.333333333333336</v>
      </c>
      <c r="J219" s="3">
        <f>I219/E219</f>
        <v>13.357142857142858</v>
      </c>
      <c r="K219" s="3">
        <f>LOG(J219,2)</f>
        <v>3.7395395378300327</v>
      </c>
      <c r="L219">
        <v>28.650802280000001</v>
      </c>
      <c r="M219">
        <v>3.4705747869999999</v>
      </c>
      <c r="N219">
        <v>0.50750072700000004</v>
      </c>
      <c r="O219">
        <v>6.8385612169999996</v>
      </c>
      <c r="P219" s="1">
        <v>7.9999999999999998E-12</v>
      </c>
      <c r="Q219" s="1">
        <v>4.4100000000000002E-11</v>
      </c>
      <c r="R219">
        <v>9</v>
      </c>
      <c r="S219">
        <v>5</v>
      </c>
      <c r="T219">
        <v>4</v>
      </c>
      <c r="U219" s="2">
        <f>AVERAGE(R219:T219)</f>
        <v>6</v>
      </c>
      <c r="V219">
        <v>90</v>
      </c>
      <c r="W219">
        <v>177</v>
      </c>
      <c r="X219">
        <v>185</v>
      </c>
      <c r="Y219" s="2">
        <f>AVERAGE(V219:X219)</f>
        <v>150.66666666666666</v>
      </c>
      <c r="Z219" s="3">
        <f>Y219/U219</f>
        <v>25.111111111111111</v>
      </c>
      <c r="AA219" s="3">
        <f>LOG(Z219,2)</f>
        <v>4.6502539609728757</v>
      </c>
      <c r="AB219">
        <v>368.55882500000001</v>
      </c>
      <c r="AC219">
        <v>1.3527335490000001</v>
      </c>
      <c r="AD219">
        <v>0.106030998</v>
      </c>
      <c r="AE219">
        <v>12.75790641</v>
      </c>
      <c r="AF219" s="1">
        <v>2.8200000000000001E-37</v>
      </c>
      <c r="AG219" s="1">
        <v>2.1500000000000001E-36</v>
      </c>
    </row>
    <row r="220" spans="1:33" x14ac:dyDescent="0.2">
      <c r="A220" t="s">
        <v>312</v>
      </c>
      <c r="B220">
        <v>4</v>
      </c>
      <c r="C220">
        <v>5</v>
      </c>
      <c r="D220">
        <v>8</v>
      </c>
      <c r="E220" s="2">
        <f>AVERAGE(B220:D220)</f>
        <v>5.666666666666667</v>
      </c>
      <c r="F220">
        <v>123</v>
      </c>
      <c r="G220">
        <v>102</v>
      </c>
      <c r="H220">
        <v>142</v>
      </c>
      <c r="I220" s="2">
        <f>AVERAGE(F220:H220)</f>
        <v>122.33333333333333</v>
      </c>
      <c r="J220" s="3">
        <f>I220/E220</f>
        <v>21.588235294117645</v>
      </c>
      <c r="K220" s="3">
        <f>LOG(J220,2)</f>
        <v>4.4321734115928733</v>
      </c>
      <c r="L220">
        <v>56.085989779999998</v>
      </c>
      <c r="M220">
        <v>4.1460475570000002</v>
      </c>
      <c r="N220">
        <v>0.43043304999999998</v>
      </c>
      <c r="O220">
        <v>9.6322704740000002</v>
      </c>
      <c r="P220" s="1">
        <v>5.84E-22</v>
      </c>
      <c r="Q220" s="1">
        <v>5.42E-21</v>
      </c>
      <c r="R220">
        <v>5</v>
      </c>
      <c r="S220">
        <v>7</v>
      </c>
      <c r="T220">
        <v>1</v>
      </c>
      <c r="U220" s="2">
        <f>AVERAGE(R220:T220)</f>
        <v>4.333333333333333</v>
      </c>
      <c r="V220">
        <v>57</v>
      </c>
      <c r="W220">
        <v>143</v>
      </c>
      <c r="X220">
        <v>124</v>
      </c>
      <c r="Y220" s="2">
        <f>AVERAGE(V220:X220)</f>
        <v>108</v>
      </c>
      <c r="Z220" s="3">
        <f>Y220/U220</f>
        <v>24.923076923076923</v>
      </c>
      <c r="AA220" s="3">
        <f>LOG(Z220,2)</f>
        <v>4.6394102847435326</v>
      </c>
      <c r="AB220">
        <v>224.37103429999999</v>
      </c>
      <c r="AC220">
        <v>9.0055674240000005</v>
      </c>
      <c r="AD220">
        <v>0.84120047899999995</v>
      </c>
      <c r="AE220">
        <v>10.70561376</v>
      </c>
      <c r="AF220" s="1">
        <v>9.5799999999999996E-27</v>
      </c>
      <c r="AG220" s="1">
        <v>5.6100000000000002E-26</v>
      </c>
    </row>
    <row r="221" spans="1:33" x14ac:dyDescent="0.2">
      <c r="A221" t="s">
        <v>125</v>
      </c>
      <c r="B221">
        <v>33</v>
      </c>
      <c r="C221">
        <v>9</v>
      </c>
      <c r="D221">
        <v>27</v>
      </c>
      <c r="E221" s="2">
        <f>AVERAGE(B221:D221)</f>
        <v>23</v>
      </c>
      <c r="F221">
        <v>160</v>
      </c>
      <c r="G221">
        <v>175</v>
      </c>
      <c r="H221">
        <v>259</v>
      </c>
      <c r="I221" s="2">
        <f>AVERAGE(F221:H221)</f>
        <v>198</v>
      </c>
      <c r="J221" s="3">
        <f>I221/E221</f>
        <v>8.6086956521739122</v>
      </c>
      <c r="K221" s="3">
        <f>LOG(J221,2)</f>
        <v>3.1057946640225969</v>
      </c>
      <c r="L221">
        <v>94.929970130000001</v>
      </c>
      <c r="M221">
        <v>2.8382779760000001</v>
      </c>
      <c r="N221">
        <v>0.25533905899999998</v>
      </c>
      <c r="O221">
        <v>11.11572194</v>
      </c>
      <c r="P221" s="1">
        <v>1.05E-28</v>
      </c>
      <c r="Q221" s="1">
        <v>1.2799999999999999E-27</v>
      </c>
      <c r="R221">
        <v>18</v>
      </c>
      <c r="S221">
        <v>14</v>
      </c>
      <c r="T221">
        <v>16</v>
      </c>
      <c r="U221" s="2">
        <f>AVERAGE(R221:T221)</f>
        <v>16</v>
      </c>
      <c r="V221">
        <v>242</v>
      </c>
      <c r="W221">
        <v>484</v>
      </c>
      <c r="X221">
        <v>451</v>
      </c>
      <c r="Y221" s="2">
        <f>AVERAGE(V221:X221)</f>
        <v>392.33333333333331</v>
      </c>
      <c r="Z221" s="3">
        <f>Y221/U221</f>
        <v>24.520833333333332</v>
      </c>
      <c r="AA221" s="3">
        <f>LOG(Z221,2)</f>
        <v>4.6159361043172877</v>
      </c>
      <c r="AB221">
        <v>241.1063096</v>
      </c>
      <c r="AC221">
        <v>5.5952844659999998</v>
      </c>
      <c r="AD221">
        <v>0.27271936800000002</v>
      </c>
      <c r="AE221">
        <v>20.51663769</v>
      </c>
      <c r="AF221" s="1">
        <v>1.5300000000000001E-93</v>
      </c>
      <c r="AG221" s="1">
        <v>2.82E-92</v>
      </c>
    </row>
    <row r="222" spans="1:33" x14ac:dyDescent="0.2">
      <c r="A222" t="s">
        <v>479</v>
      </c>
      <c r="B222">
        <v>1</v>
      </c>
      <c r="C222">
        <v>0</v>
      </c>
      <c r="D222">
        <v>2</v>
      </c>
      <c r="E222" s="2">
        <f>AVERAGE(B222:D222)</f>
        <v>1</v>
      </c>
      <c r="F222">
        <v>40</v>
      </c>
      <c r="G222">
        <v>36</v>
      </c>
      <c r="H222">
        <v>62</v>
      </c>
      <c r="I222" s="2">
        <f>AVERAGE(F222:H222)</f>
        <v>46</v>
      </c>
      <c r="J222" s="3">
        <f>I222/E222</f>
        <v>46</v>
      </c>
      <c r="K222" s="3">
        <f>LOG(J222,2)</f>
        <v>5.5235619560570131</v>
      </c>
      <c r="L222">
        <v>66.378292060000007</v>
      </c>
      <c r="M222">
        <v>1.528588684</v>
      </c>
      <c r="N222">
        <v>0.26637052300000003</v>
      </c>
      <c r="O222">
        <v>5.7385804770000002</v>
      </c>
      <c r="P222" s="1">
        <v>9.5499999999999995E-9</v>
      </c>
      <c r="Q222" s="1">
        <v>4.1899999999999998E-8</v>
      </c>
      <c r="R222">
        <v>3</v>
      </c>
      <c r="S222">
        <v>1</v>
      </c>
      <c r="T222">
        <v>1</v>
      </c>
      <c r="U222" s="2">
        <f>AVERAGE(R222:T222)</f>
        <v>1.6666666666666667</v>
      </c>
      <c r="V222">
        <v>32</v>
      </c>
      <c r="W222">
        <v>40</v>
      </c>
      <c r="X222">
        <v>50</v>
      </c>
      <c r="Y222" s="2">
        <f>AVERAGE(V222:X222)</f>
        <v>40.666666666666664</v>
      </c>
      <c r="Z222" s="3">
        <f>Y222/U222</f>
        <v>24.4</v>
      </c>
      <c r="AA222" s="3">
        <f>LOG(Z222,2)</f>
        <v>4.6088092426755241</v>
      </c>
      <c r="AB222">
        <v>24.752978590000001</v>
      </c>
      <c r="AC222">
        <v>5.3964612489999997</v>
      </c>
      <c r="AD222">
        <v>0.80396757399999996</v>
      </c>
      <c r="AE222">
        <v>6.7122871890000004</v>
      </c>
      <c r="AF222" s="1">
        <v>1.9199999999999999E-11</v>
      </c>
      <c r="AG222" s="1">
        <v>6.67E-11</v>
      </c>
    </row>
    <row r="223" spans="1:33" x14ac:dyDescent="0.2">
      <c r="A223" t="s">
        <v>610</v>
      </c>
      <c r="B223">
        <v>4</v>
      </c>
      <c r="C223">
        <v>1</v>
      </c>
      <c r="D223">
        <v>0</v>
      </c>
      <c r="E223" s="2">
        <f>AVERAGE(B223:D223)</f>
        <v>1.6666666666666667</v>
      </c>
      <c r="F223">
        <v>11</v>
      </c>
      <c r="G223">
        <v>15</v>
      </c>
      <c r="H223">
        <v>22</v>
      </c>
      <c r="I223" s="2">
        <f>AVERAGE(F223:H223)</f>
        <v>16</v>
      </c>
      <c r="J223" s="3">
        <f>I223/E223</f>
        <v>9.6</v>
      </c>
      <c r="K223" s="3">
        <f>LOG(J223,2)</f>
        <v>3.2630344058337939</v>
      </c>
      <c r="L223">
        <v>10.729809599999999</v>
      </c>
      <c r="M223">
        <v>2.1963425769999998</v>
      </c>
      <c r="N223">
        <v>0.69075666999999996</v>
      </c>
      <c r="O223">
        <v>3.1796183400000002</v>
      </c>
      <c r="P223">
        <v>1.474691E-3</v>
      </c>
      <c r="Q223">
        <v>3.6807680000000001E-3</v>
      </c>
      <c r="R223">
        <v>1</v>
      </c>
      <c r="S223">
        <v>0</v>
      </c>
      <c r="T223">
        <v>0</v>
      </c>
      <c r="U223" s="2">
        <f>AVERAGE(R223:T223)</f>
        <v>0.33333333333333331</v>
      </c>
      <c r="V223">
        <v>5</v>
      </c>
      <c r="W223">
        <v>15</v>
      </c>
      <c r="X223">
        <v>4</v>
      </c>
      <c r="Y223" s="2">
        <f>AVERAGE(V223:X223)</f>
        <v>8</v>
      </c>
      <c r="Z223" s="3">
        <f>Y223/U223</f>
        <v>24</v>
      </c>
      <c r="AA223" s="3">
        <f>LOG(Z223,2)</f>
        <v>4.584962500721157</v>
      </c>
      <c r="AB223">
        <v>246.05881460000001</v>
      </c>
      <c r="AC223">
        <v>0.42155445200000002</v>
      </c>
      <c r="AD223">
        <v>0.12799253599999999</v>
      </c>
      <c r="AE223">
        <v>3.2935862029999998</v>
      </c>
      <c r="AF223">
        <v>9.8918000000000009E-4</v>
      </c>
      <c r="AG223">
        <v>2.0315480000000002E-3</v>
      </c>
    </row>
    <row r="224" spans="1:33" x14ac:dyDescent="0.2">
      <c r="A224" t="s">
        <v>320</v>
      </c>
      <c r="B224">
        <v>7</v>
      </c>
      <c r="C224">
        <v>1</v>
      </c>
      <c r="D224">
        <v>4</v>
      </c>
      <c r="E224" s="2">
        <f>AVERAGE(B224:D224)</f>
        <v>4</v>
      </c>
      <c r="F224">
        <v>87</v>
      </c>
      <c r="G224">
        <v>86</v>
      </c>
      <c r="H224">
        <v>123</v>
      </c>
      <c r="I224" s="2">
        <f>AVERAGE(F224:H224)</f>
        <v>98.666666666666671</v>
      </c>
      <c r="J224" s="3">
        <f>I224/E224</f>
        <v>24.666666666666668</v>
      </c>
      <c r="K224" s="3">
        <f>LOG(J224,2)</f>
        <v>4.624490864907794</v>
      </c>
      <c r="L224">
        <v>43.725049079999998</v>
      </c>
      <c r="M224">
        <v>4.3733733050000003</v>
      </c>
      <c r="N224">
        <v>0.49877601300000002</v>
      </c>
      <c r="O224">
        <v>8.7682109589999992</v>
      </c>
      <c r="P224" s="1">
        <v>1.8199999999999999E-18</v>
      </c>
      <c r="Q224" s="1">
        <v>1.44E-17</v>
      </c>
      <c r="R224">
        <v>3</v>
      </c>
      <c r="S224">
        <v>5</v>
      </c>
      <c r="T224">
        <v>5</v>
      </c>
      <c r="U224" s="2">
        <f>AVERAGE(R224:T224)</f>
        <v>4.333333333333333</v>
      </c>
      <c r="V224">
        <v>66</v>
      </c>
      <c r="W224">
        <v>117</v>
      </c>
      <c r="X224">
        <v>122</v>
      </c>
      <c r="Y224" s="2">
        <f>AVERAGE(V224:X224)</f>
        <v>101.66666666666667</v>
      </c>
      <c r="Z224" s="3">
        <f>Y224/U224</f>
        <v>23.461538461538463</v>
      </c>
      <c r="AA224" s="3">
        <f>LOG(Z224,2)</f>
        <v>4.5522257143091567</v>
      </c>
      <c r="AB224">
        <v>448.55274170000001</v>
      </c>
      <c r="AC224">
        <v>1.0172766049999999</v>
      </c>
      <c r="AD224">
        <v>9.6138081E-2</v>
      </c>
      <c r="AE224">
        <v>10.58141154</v>
      </c>
      <c r="AF224" s="1">
        <v>3.6300000000000001E-26</v>
      </c>
      <c r="AG224" s="1">
        <v>2.0900000000000001E-25</v>
      </c>
    </row>
    <row r="225" spans="1:33" x14ac:dyDescent="0.2">
      <c r="A225" t="s">
        <v>126</v>
      </c>
      <c r="B225">
        <v>58</v>
      </c>
      <c r="C225">
        <v>17</v>
      </c>
      <c r="D225">
        <v>42</v>
      </c>
      <c r="E225" s="2">
        <f>AVERAGE(B225:D225)</f>
        <v>39</v>
      </c>
      <c r="F225">
        <v>291</v>
      </c>
      <c r="G225">
        <v>308</v>
      </c>
      <c r="H225">
        <v>396</v>
      </c>
      <c r="I225" s="2">
        <f>AVERAGE(F225:H225)</f>
        <v>331.66666666666669</v>
      </c>
      <c r="J225" s="3">
        <f>I225/E225</f>
        <v>8.5042735042735043</v>
      </c>
      <c r="K225" s="3">
        <f>LOG(J225,2)</f>
        <v>3.0881879958476066</v>
      </c>
      <c r="L225">
        <v>161.65204869999999</v>
      </c>
      <c r="M225">
        <v>2.8282620829999998</v>
      </c>
      <c r="N225">
        <v>0.20193471199999999</v>
      </c>
      <c r="O225">
        <v>14.005824240000001</v>
      </c>
      <c r="P225" s="1">
        <v>1.44E-44</v>
      </c>
      <c r="Q225" s="1">
        <v>2.82E-43</v>
      </c>
      <c r="R225">
        <v>20</v>
      </c>
      <c r="S225">
        <v>16</v>
      </c>
      <c r="T225">
        <v>15</v>
      </c>
      <c r="U225" s="2">
        <f>AVERAGE(R225:T225)</f>
        <v>17</v>
      </c>
      <c r="V225">
        <v>197</v>
      </c>
      <c r="W225">
        <v>508</v>
      </c>
      <c r="X225">
        <v>482</v>
      </c>
      <c r="Y225" s="2">
        <f>AVERAGE(V225:X225)</f>
        <v>395.66666666666669</v>
      </c>
      <c r="Z225" s="3">
        <f>Y225/U225</f>
        <v>23.274509803921571</v>
      </c>
      <c r="AA225" s="3">
        <f>LOG(Z225,2)</f>
        <v>4.5406788776704117</v>
      </c>
      <c r="AB225">
        <v>888.15113259999998</v>
      </c>
      <c r="AC225">
        <v>1.498433385</v>
      </c>
      <c r="AD225">
        <v>7.3405880000000007E-2</v>
      </c>
      <c r="AE225">
        <v>20.41298857</v>
      </c>
      <c r="AF225" s="1">
        <v>1.2799999999999999E-92</v>
      </c>
      <c r="AG225" s="1">
        <v>2.3400000000000001E-91</v>
      </c>
    </row>
    <row r="226" spans="1:33" x14ac:dyDescent="0.2">
      <c r="A226" t="s">
        <v>284</v>
      </c>
      <c r="B226">
        <v>53</v>
      </c>
      <c r="C226">
        <v>15</v>
      </c>
      <c r="D226">
        <v>52</v>
      </c>
      <c r="E226" s="2">
        <f>AVERAGE(B226:D226)</f>
        <v>40</v>
      </c>
      <c r="F226">
        <v>73</v>
      </c>
      <c r="G226">
        <v>79</v>
      </c>
      <c r="H226">
        <v>106</v>
      </c>
      <c r="I226" s="2">
        <f>AVERAGE(F226:H226)</f>
        <v>86</v>
      </c>
      <c r="J226" s="3">
        <f>I226/E226</f>
        <v>2.15</v>
      </c>
      <c r="K226" s="3">
        <f>LOG(J226,2)</f>
        <v>1.1043366598147357</v>
      </c>
      <c r="L226">
        <v>1170.9189429999999</v>
      </c>
      <c r="M226">
        <v>0.233803444</v>
      </c>
      <c r="N226">
        <v>7.3583282E-2</v>
      </c>
      <c r="O226">
        <v>3.1773989779999998</v>
      </c>
      <c r="P226">
        <v>1.486025E-3</v>
      </c>
      <c r="Q226">
        <v>3.7083419999999999E-3</v>
      </c>
      <c r="R226">
        <v>6</v>
      </c>
      <c r="S226">
        <v>4</v>
      </c>
      <c r="T226">
        <v>5</v>
      </c>
      <c r="U226" s="2">
        <f>AVERAGE(R226:T226)</f>
        <v>5</v>
      </c>
      <c r="V226">
        <v>74</v>
      </c>
      <c r="W226">
        <v>144</v>
      </c>
      <c r="X226">
        <v>131</v>
      </c>
      <c r="Y226" s="2">
        <f>AVERAGE(V226:X226)</f>
        <v>116.33333333333333</v>
      </c>
      <c r="Z226" s="3">
        <f>Y226/U226</f>
        <v>23.266666666666666</v>
      </c>
      <c r="AA226" s="3">
        <f>LOG(Z226,2)</f>
        <v>4.5401926306011333</v>
      </c>
      <c r="AB226">
        <v>69.113158889999994</v>
      </c>
      <c r="AC226">
        <v>3.5327893430000001</v>
      </c>
      <c r="AD226">
        <v>0.31152234899999998</v>
      </c>
      <c r="AE226">
        <v>11.34040418</v>
      </c>
      <c r="AF226" s="1">
        <v>8.2800000000000001E-30</v>
      </c>
      <c r="AG226" s="1">
        <v>5.2699999999999996E-29</v>
      </c>
    </row>
    <row r="227" spans="1:33" x14ac:dyDescent="0.2">
      <c r="A227" t="s">
        <v>512</v>
      </c>
      <c r="B227">
        <v>2</v>
      </c>
      <c r="C227">
        <v>2</v>
      </c>
      <c r="D227">
        <v>6</v>
      </c>
      <c r="E227" s="2">
        <f>AVERAGE(B227:D227)</f>
        <v>3.3333333333333335</v>
      </c>
      <c r="F227">
        <v>18</v>
      </c>
      <c r="G227">
        <v>17</v>
      </c>
      <c r="H227">
        <v>36</v>
      </c>
      <c r="I227" s="2">
        <f>AVERAGE(F227:H227)</f>
        <v>23.666666666666668</v>
      </c>
      <c r="J227" s="3">
        <f>I227/E227</f>
        <v>7.1</v>
      </c>
      <c r="K227" s="3">
        <f>LOG(J227,2)</f>
        <v>2.82781902461732</v>
      </c>
      <c r="L227">
        <v>7.5342010449999997</v>
      </c>
      <c r="M227">
        <v>3.7033657959999999</v>
      </c>
      <c r="N227">
        <v>1.0340172050000001</v>
      </c>
      <c r="O227">
        <v>3.5815320850000001</v>
      </c>
      <c r="P227">
        <v>3.4158499999999999E-4</v>
      </c>
      <c r="Q227">
        <v>9.3361799999999999E-4</v>
      </c>
      <c r="R227">
        <v>3</v>
      </c>
      <c r="S227">
        <v>1</v>
      </c>
      <c r="T227">
        <v>0</v>
      </c>
      <c r="U227" s="2">
        <f>AVERAGE(R227:T227)</f>
        <v>1.3333333333333333</v>
      </c>
      <c r="V227">
        <v>22</v>
      </c>
      <c r="W227">
        <v>33</v>
      </c>
      <c r="X227">
        <v>38</v>
      </c>
      <c r="Y227" s="2">
        <f>AVERAGE(V227:X227)</f>
        <v>31</v>
      </c>
      <c r="Z227" s="3">
        <f>Y227/U227</f>
        <v>23.25</v>
      </c>
      <c r="AA227" s="3">
        <f>LOG(Z227,2)</f>
        <v>4.5391588111080319</v>
      </c>
      <c r="AB227">
        <v>131.47483800000001</v>
      </c>
      <c r="AC227">
        <v>1.012643832</v>
      </c>
      <c r="AD227">
        <v>0.17234967400000001</v>
      </c>
      <c r="AE227">
        <v>5.8755192850000002</v>
      </c>
      <c r="AF227" s="1">
        <v>4.2199999999999999E-9</v>
      </c>
      <c r="AG227" s="1">
        <v>1.3000000000000001E-8</v>
      </c>
    </row>
    <row r="228" spans="1:33" x14ac:dyDescent="0.2">
      <c r="A228" t="s">
        <v>498</v>
      </c>
      <c r="B228">
        <v>7</v>
      </c>
      <c r="C228">
        <v>3</v>
      </c>
      <c r="D228">
        <v>2</v>
      </c>
      <c r="E228" s="2">
        <f>AVERAGE(B228:D228)</f>
        <v>4</v>
      </c>
      <c r="F228">
        <v>21</v>
      </c>
      <c r="G228">
        <v>23</v>
      </c>
      <c r="H228">
        <v>29</v>
      </c>
      <c r="I228" s="2">
        <f>AVERAGE(F228:H228)</f>
        <v>24.333333333333332</v>
      </c>
      <c r="J228" s="3">
        <f>I228/E228</f>
        <v>6.083333333333333</v>
      </c>
      <c r="K228" s="3">
        <f>LOG(J228,2)</f>
        <v>2.6048620581588611</v>
      </c>
      <c r="L228">
        <v>91.579673189999994</v>
      </c>
      <c r="M228">
        <v>0.88376337599999999</v>
      </c>
      <c r="N228">
        <v>0.25388064999999999</v>
      </c>
      <c r="O228">
        <v>3.4810190319999998</v>
      </c>
      <c r="P228">
        <v>4.9950999999999999E-4</v>
      </c>
      <c r="Q228">
        <v>1.3380449999999999E-3</v>
      </c>
      <c r="R228">
        <v>4</v>
      </c>
      <c r="S228">
        <v>1</v>
      </c>
      <c r="T228">
        <v>0</v>
      </c>
      <c r="U228" s="2">
        <f>AVERAGE(R228:T228)</f>
        <v>1.6666666666666667</v>
      </c>
      <c r="V228">
        <v>16</v>
      </c>
      <c r="W228">
        <v>45</v>
      </c>
      <c r="X228">
        <v>55</v>
      </c>
      <c r="Y228" s="2">
        <f>AVERAGE(V228:X228)</f>
        <v>38.666666666666664</v>
      </c>
      <c r="Z228" s="3">
        <f>Y228/U228</f>
        <v>23.2</v>
      </c>
      <c r="AA228" s="3">
        <f>LOG(Z228,2)</f>
        <v>4.5360529002402101</v>
      </c>
      <c r="AB228">
        <v>612.89130060000002</v>
      </c>
      <c r="AC228">
        <v>0.52356163</v>
      </c>
      <c r="AD228">
        <v>8.2858533999999998E-2</v>
      </c>
      <c r="AE228">
        <v>6.3187411329999996</v>
      </c>
      <c r="AF228" s="1">
        <v>2.6400000000000002E-10</v>
      </c>
      <c r="AG228" s="1">
        <v>8.6600000000000001E-10</v>
      </c>
    </row>
    <row r="229" spans="1:33" x14ac:dyDescent="0.2">
      <c r="A229" t="s">
        <v>232</v>
      </c>
      <c r="B229">
        <v>19</v>
      </c>
      <c r="C229">
        <v>6</v>
      </c>
      <c r="D229">
        <v>15</v>
      </c>
      <c r="E229" s="2">
        <f>AVERAGE(B229:D229)</f>
        <v>13.333333333333334</v>
      </c>
      <c r="F229">
        <v>125</v>
      </c>
      <c r="G229">
        <v>166</v>
      </c>
      <c r="H229">
        <v>242</v>
      </c>
      <c r="I229" s="2">
        <f>AVERAGE(F229:H229)</f>
        <v>177.66666666666666</v>
      </c>
      <c r="J229" s="3">
        <f>I229/E229</f>
        <v>13.324999999999999</v>
      </c>
      <c r="K229" s="3">
        <f>LOG(J229,2)</f>
        <v>3.7360636278718133</v>
      </c>
      <c r="L229">
        <v>81.17444716</v>
      </c>
      <c r="M229">
        <v>3.451168665</v>
      </c>
      <c r="N229">
        <v>0.311134629</v>
      </c>
      <c r="O229">
        <v>11.09220365</v>
      </c>
      <c r="P229" s="1">
        <v>1.3700000000000001E-28</v>
      </c>
      <c r="Q229" s="1">
        <v>1.65E-27</v>
      </c>
      <c r="R229">
        <v>9</v>
      </c>
      <c r="S229">
        <v>4</v>
      </c>
      <c r="T229">
        <v>9</v>
      </c>
      <c r="U229" s="2">
        <f>AVERAGE(R229:T229)</f>
        <v>7.333333333333333</v>
      </c>
      <c r="V229">
        <v>89</v>
      </c>
      <c r="W229">
        <v>203</v>
      </c>
      <c r="X229">
        <v>218</v>
      </c>
      <c r="Y229" s="2">
        <f>AVERAGE(V229:X229)</f>
        <v>170</v>
      </c>
      <c r="Z229" s="3">
        <f>Y229/U229</f>
        <v>23.181818181818183</v>
      </c>
      <c r="AA229" s="3">
        <f>LOG(Z229,2)</f>
        <v>4.5349218182215605</v>
      </c>
      <c r="AB229">
        <v>297.80545239999998</v>
      </c>
      <c r="AC229">
        <v>1.6148267700000001</v>
      </c>
      <c r="AD229">
        <v>0.119764472</v>
      </c>
      <c r="AE229">
        <v>13.483354029999999</v>
      </c>
      <c r="AF229" s="1">
        <v>1.96E-41</v>
      </c>
      <c r="AG229" s="1">
        <v>1.6099999999999999E-40</v>
      </c>
    </row>
    <row r="230" spans="1:33" x14ac:dyDescent="0.2">
      <c r="A230" t="s">
        <v>314</v>
      </c>
      <c r="B230">
        <v>0</v>
      </c>
      <c r="C230">
        <v>0</v>
      </c>
      <c r="D230">
        <v>2</v>
      </c>
      <c r="E230" s="2">
        <f>AVERAGE(B230:D230)</f>
        <v>0.66666666666666663</v>
      </c>
      <c r="F230">
        <v>24</v>
      </c>
      <c r="G230">
        <v>31</v>
      </c>
      <c r="H230">
        <v>49</v>
      </c>
      <c r="I230" s="2">
        <f>AVERAGE(F230:H230)</f>
        <v>34.666666666666664</v>
      </c>
      <c r="J230" s="3">
        <f>I230/E230</f>
        <v>52</v>
      </c>
      <c r="K230" s="3">
        <f>LOG(J230,2)</f>
        <v>5.7004397181410926</v>
      </c>
      <c r="L230">
        <v>49.33120727</v>
      </c>
      <c r="M230">
        <v>1.604225985</v>
      </c>
      <c r="N230">
        <v>0.31766581999999999</v>
      </c>
      <c r="O230">
        <v>5.0500427879999998</v>
      </c>
      <c r="P230" s="1">
        <v>4.4200000000000001E-7</v>
      </c>
      <c r="Q230" s="1">
        <v>1.68E-6</v>
      </c>
      <c r="R230">
        <v>3</v>
      </c>
      <c r="S230">
        <v>9</v>
      </c>
      <c r="T230">
        <v>2</v>
      </c>
      <c r="U230" s="2">
        <f>AVERAGE(R230:T230)</f>
        <v>4.666666666666667</v>
      </c>
      <c r="V230">
        <v>54</v>
      </c>
      <c r="W230">
        <v>127</v>
      </c>
      <c r="X230">
        <v>143</v>
      </c>
      <c r="Y230" s="2">
        <f>AVERAGE(V230:X230)</f>
        <v>108</v>
      </c>
      <c r="Z230" s="3">
        <f>Y230/U230</f>
        <v>23.142857142857142</v>
      </c>
      <c r="AA230" s="3">
        <f>LOG(Z230,2)</f>
        <v>4.5324950808270206</v>
      </c>
      <c r="AB230">
        <v>173.89632080000001</v>
      </c>
      <c r="AC230">
        <v>1.6837653699999999</v>
      </c>
      <c r="AD230">
        <v>0.15767231000000001</v>
      </c>
      <c r="AE230">
        <v>10.678890709999999</v>
      </c>
      <c r="AF230" s="1">
        <v>1.28E-26</v>
      </c>
      <c r="AG230" s="1">
        <v>7.4499999999999996E-26</v>
      </c>
    </row>
    <row r="231" spans="1:33" x14ac:dyDescent="0.2">
      <c r="A231" t="s">
        <v>566</v>
      </c>
      <c r="B231">
        <v>1</v>
      </c>
      <c r="C231">
        <v>1</v>
      </c>
      <c r="D231">
        <v>0</v>
      </c>
      <c r="E231" s="2">
        <f>AVERAGE(B231:D231)</f>
        <v>0.66666666666666663</v>
      </c>
      <c r="F231">
        <v>19</v>
      </c>
      <c r="G231">
        <v>20</v>
      </c>
      <c r="H231">
        <v>25</v>
      </c>
      <c r="I231" s="2">
        <f>AVERAGE(F231:H231)</f>
        <v>21.333333333333332</v>
      </c>
      <c r="J231" s="3">
        <f>I231/E231</f>
        <v>32</v>
      </c>
      <c r="K231" s="3">
        <f>LOG(J231,2)</f>
        <v>5</v>
      </c>
      <c r="L231">
        <v>5.9785119189999998</v>
      </c>
      <c r="M231">
        <v>5.8253926639999998</v>
      </c>
      <c r="N231">
        <v>1.377205317</v>
      </c>
      <c r="O231">
        <v>4.2298650689999997</v>
      </c>
      <c r="P231" s="1">
        <v>2.34E-5</v>
      </c>
      <c r="Q231" s="1">
        <v>7.3800000000000005E-5</v>
      </c>
      <c r="R231">
        <v>1</v>
      </c>
      <c r="S231">
        <v>1</v>
      </c>
      <c r="T231">
        <v>0</v>
      </c>
      <c r="U231" s="2">
        <f>AVERAGE(R231:T231)</f>
        <v>0.66666666666666663</v>
      </c>
      <c r="V231">
        <v>16</v>
      </c>
      <c r="W231">
        <v>18</v>
      </c>
      <c r="X231">
        <v>12</v>
      </c>
      <c r="Y231" s="2">
        <f>AVERAGE(V231:X231)</f>
        <v>15.333333333333334</v>
      </c>
      <c r="Z231" s="3">
        <f>Y231/U231</f>
        <v>23.000000000000004</v>
      </c>
      <c r="AA231" s="3">
        <f>LOG(Z231,2)</f>
        <v>4.5235619560570131</v>
      </c>
      <c r="AB231">
        <v>59.38911993</v>
      </c>
      <c r="AC231">
        <v>1.094239164</v>
      </c>
      <c r="AD231">
        <v>0.25925504700000002</v>
      </c>
      <c r="AE231">
        <v>4.2207053480000001</v>
      </c>
      <c r="AF231" s="1">
        <v>2.44E-5</v>
      </c>
      <c r="AG231" s="1">
        <v>5.8499999999999999E-5</v>
      </c>
    </row>
    <row r="232" spans="1:33" x14ac:dyDescent="0.2">
      <c r="A232" t="s">
        <v>540</v>
      </c>
      <c r="B232">
        <v>0</v>
      </c>
      <c r="C232">
        <v>2</v>
      </c>
      <c r="D232">
        <v>0</v>
      </c>
      <c r="E232" s="2">
        <f>AVERAGE(B232:D232)</f>
        <v>0.66666666666666663</v>
      </c>
      <c r="F232">
        <v>250</v>
      </c>
      <c r="G232">
        <v>233</v>
      </c>
      <c r="H232">
        <v>383</v>
      </c>
      <c r="I232" s="2">
        <f>AVERAGE(F232:H232)</f>
        <v>288.66666666666669</v>
      </c>
      <c r="J232" s="3">
        <f>I232/E232</f>
        <v>433.00000000000006</v>
      </c>
      <c r="K232" s="3">
        <f>LOG(J232,2)</f>
        <v>8.7582232147267245</v>
      </c>
      <c r="L232">
        <v>122.1930093</v>
      </c>
      <c r="M232">
        <v>8.4315437299999996</v>
      </c>
      <c r="N232">
        <v>0.96813867600000003</v>
      </c>
      <c r="O232">
        <v>8.7090247919999992</v>
      </c>
      <c r="P232" s="1">
        <v>3.0699999999999998E-18</v>
      </c>
      <c r="Q232" s="1">
        <v>2.3999999999999999E-17</v>
      </c>
      <c r="R232">
        <v>0</v>
      </c>
      <c r="S232">
        <v>2</v>
      </c>
      <c r="T232">
        <v>1</v>
      </c>
      <c r="U232" s="2">
        <f>AVERAGE(R232:T232)</f>
        <v>1</v>
      </c>
      <c r="V232">
        <v>9</v>
      </c>
      <c r="W232">
        <v>39</v>
      </c>
      <c r="X232">
        <v>19</v>
      </c>
      <c r="Y232" s="2">
        <f>AVERAGE(V232:X232)</f>
        <v>22.333333333333332</v>
      </c>
      <c r="Z232" s="3">
        <f>Y232/U232</f>
        <v>22.333333333333332</v>
      </c>
      <c r="AA232" s="3">
        <f>LOG(Z232,2)</f>
        <v>4.481126689736616</v>
      </c>
      <c r="AB232">
        <v>2165.4458570000002</v>
      </c>
      <c r="AC232">
        <v>0.235880689</v>
      </c>
      <c r="AD232">
        <v>4.9266271E-2</v>
      </c>
      <c r="AE232">
        <v>4.7878738160000003</v>
      </c>
      <c r="AF232" s="1">
        <v>1.6899999999999999E-6</v>
      </c>
      <c r="AG232" s="1">
        <v>4.4299999999999999E-6</v>
      </c>
    </row>
    <row r="233" spans="1:33" x14ac:dyDescent="0.2">
      <c r="A233" t="s">
        <v>613</v>
      </c>
      <c r="B233">
        <v>3</v>
      </c>
      <c r="C233">
        <v>1</v>
      </c>
      <c r="D233">
        <v>1</v>
      </c>
      <c r="E233" s="2">
        <f>AVERAGE(B233:D233)</f>
        <v>1.6666666666666667</v>
      </c>
      <c r="F233">
        <v>12</v>
      </c>
      <c r="G233">
        <v>13</v>
      </c>
      <c r="H233">
        <v>22</v>
      </c>
      <c r="I233" s="2">
        <f>AVERAGE(F233:H233)</f>
        <v>15.666666666666666</v>
      </c>
      <c r="J233" s="3">
        <f>I233/E233</f>
        <v>9.3999999999999986</v>
      </c>
      <c r="K233" s="3">
        <f>LOG(J233,2)</f>
        <v>3.2326607567902745</v>
      </c>
      <c r="L233">
        <v>508.25978049999998</v>
      </c>
      <c r="M233">
        <v>0.33031948999999999</v>
      </c>
      <c r="N233">
        <v>0.10275888599999999</v>
      </c>
      <c r="O233">
        <v>3.214510218</v>
      </c>
      <c r="P233">
        <v>1.3066729999999999E-3</v>
      </c>
      <c r="Q233">
        <v>3.2930889999999999E-3</v>
      </c>
      <c r="R233">
        <v>0</v>
      </c>
      <c r="S233">
        <v>1</v>
      </c>
      <c r="T233">
        <v>0</v>
      </c>
      <c r="U233" s="2">
        <f>AVERAGE(R233:T233)</f>
        <v>0.33333333333333331</v>
      </c>
      <c r="V233">
        <v>4</v>
      </c>
      <c r="W233">
        <v>8</v>
      </c>
      <c r="X233">
        <v>10</v>
      </c>
      <c r="Y233" s="2">
        <f>AVERAGE(V233:X233)</f>
        <v>7.333333333333333</v>
      </c>
      <c r="Z233" s="3">
        <f>Y233/U233</f>
        <v>22</v>
      </c>
      <c r="AA233" s="3">
        <f>LOG(Z233,2)</f>
        <v>4.4594316186372973</v>
      </c>
      <c r="AB233">
        <v>17.60842105</v>
      </c>
      <c r="AC233">
        <v>1.5774438580000001</v>
      </c>
      <c r="AD233">
        <v>0.49250020100000003</v>
      </c>
      <c r="AE233">
        <v>3.202930383</v>
      </c>
      <c r="AF233">
        <v>1.3603689999999999E-3</v>
      </c>
      <c r="AG233">
        <v>2.7506890000000002E-3</v>
      </c>
    </row>
    <row r="234" spans="1:33" x14ac:dyDescent="0.2">
      <c r="A234" t="s">
        <v>271</v>
      </c>
      <c r="B234">
        <v>21</v>
      </c>
      <c r="C234">
        <v>2</v>
      </c>
      <c r="D234">
        <v>20</v>
      </c>
      <c r="E234" s="2">
        <f>AVERAGE(B234:D234)</f>
        <v>14.333333333333334</v>
      </c>
      <c r="F234">
        <v>161</v>
      </c>
      <c r="G234">
        <v>156</v>
      </c>
      <c r="H234">
        <v>158</v>
      </c>
      <c r="I234" s="2">
        <f>AVERAGE(F234:H234)</f>
        <v>158.33333333333334</v>
      </c>
      <c r="J234" s="3">
        <f>I234/E234</f>
        <v>11.046511627906977</v>
      </c>
      <c r="K234" s="3">
        <f>LOG(J234,2)</f>
        <v>3.4655189485162126</v>
      </c>
      <c r="L234">
        <v>75.332761320000003</v>
      </c>
      <c r="M234">
        <v>3.2854991500000001</v>
      </c>
      <c r="N234">
        <v>0.32561483000000002</v>
      </c>
      <c r="O234">
        <v>10.09013979</v>
      </c>
      <c r="P234" s="1">
        <v>6.11E-24</v>
      </c>
      <c r="Q234" s="1">
        <v>6.1900000000000003E-23</v>
      </c>
      <c r="R234">
        <v>10</v>
      </c>
      <c r="S234">
        <v>4</v>
      </c>
      <c r="T234">
        <v>4</v>
      </c>
      <c r="U234" s="2">
        <f>AVERAGE(R234:T234)</f>
        <v>6</v>
      </c>
      <c r="V234">
        <v>78</v>
      </c>
      <c r="W234">
        <v>141</v>
      </c>
      <c r="X234">
        <v>165</v>
      </c>
      <c r="Y234" s="2">
        <f>AVERAGE(V234:X234)</f>
        <v>128</v>
      </c>
      <c r="Z234" s="3">
        <f>Y234/U234</f>
        <v>21.333333333333332</v>
      </c>
      <c r="AA234" s="3">
        <f>LOG(Z234,2)</f>
        <v>4.4150374992788439</v>
      </c>
      <c r="AB234">
        <v>87.56604634</v>
      </c>
      <c r="AC234">
        <v>2.996744268</v>
      </c>
      <c r="AD234">
        <v>0.25287913299999998</v>
      </c>
      <c r="AE234">
        <v>11.850500390000001</v>
      </c>
      <c r="AF234" s="1">
        <v>2.1400000000000001E-32</v>
      </c>
      <c r="AG234" s="1">
        <v>1.45E-31</v>
      </c>
    </row>
    <row r="235" spans="1:33" x14ac:dyDescent="0.2">
      <c r="A235" t="s">
        <v>150</v>
      </c>
      <c r="B235">
        <v>4</v>
      </c>
      <c r="C235">
        <v>0</v>
      </c>
      <c r="D235">
        <v>3</v>
      </c>
      <c r="E235" s="2">
        <f>AVERAGE(B235:D235)</f>
        <v>2.3333333333333335</v>
      </c>
      <c r="F235">
        <v>231</v>
      </c>
      <c r="G235">
        <v>252</v>
      </c>
      <c r="H235">
        <v>328</v>
      </c>
      <c r="I235" s="2">
        <f>AVERAGE(F235:H235)</f>
        <v>270.33333333333331</v>
      </c>
      <c r="J235" s="3">
        <f>I235/E235</f>
        <v>115.85714285714285</v>
      </c>
      <c r="K235" s="3">
        <f>LOG(J235,2)</f>
        <v>6.8562031821596694</v>
      </c>
      <c r="L235">
        <v>115.9997996</v>
      </c>
      <c r="M235">
        <v>6.6067190059999996</v>
      </c>
      <c r="N235">
        <v>0.57341182000000002</v>
      </c>
      <c r="O235">
        <v>11.521769819999999</v>
      </c>
      <c r="P235" s="1">
        <v>1.0199999999999999E-30</v>
      </c>
      <c r="Q235" s="1">
        <v>1.3300000000000001E-29</v>
      </c>
      <c r="R235">
        <v>21</v>
      </c>
      <c r="S235">
        <v>13</v>
      </c>
      <c r="T235">
        <v>11</v>
      </c>
      <c r="U235" s="2">
        <f>AVERAGE(R235:T235)</f>
        <v>15</v>
      </c>
      <c r="V235">
        <v>182</v>
      </c>
      <c r="W235">
        <v>381</v>
      </c>
      <c r="X235">
        <v>393</v>
      </c>
      <c r="Y235" s="2">
        <f>AVERAGE(V235:X235)</f>
        <v>318.66666666666669</v>
      </c>
      <c r="Z235" s="3">
        <f>Y235/U235</f>
        <v>21.244444444444447</v>
      </c>
      <c r="AA235" s="3">
        <f>LOG(Z235,2)</f>
        <v>4.4090137116510739</v>
      </c>
      <c r="AB235">
        <v>234.23686599999999</v>
      </c>
      <c r="AC235">
        <v>6.1940651769999997</v>
      </c>
      <c r="AD235">
        <v>0.33060179699999998</v>
      </c>
      <c r="AE235">
        <v>18.735727499999999</v>
      </c>
      <c r="AF235" s="1">
        <v>2.5300000000000001E-78</v>
      </c>
      <c r="AG235" s="1">
        <v>3.84E-77</v>
      </c>
    </row>
    <row r="236" spans="1:33" x14ac:dyDescent="0.2">
      <c r="A236" t="s">
        <v>103</v>
      </c>
      <c r="B236">
        <v>41</v>
      </c>
      <c r="C236">
        <v>15</v>
      </c>
      <c r="D236">
        <v>36</v>
      </c>
      <c r="E236" s="2">
        <f>AVERAGE(B236:D236)</f>
        <v>30.666666666666668</v>
      </c>
      <c r="F236">
        <v>487</v>
      </c>
      <c r="G236">
        <v>446</v>
      </c>
      <c r="H236">
        <v>684</v>
      </c>
      <c r="I236" s="2">
        <f>AVERAGE(F236:H236)</f>
        <v>539</v>
      </c>
      <c r="J236" s="3">
        <f>I236/E236</f>
        <v>17.576086956521738</v>
      </c>
      <c r="K236" s="3">
        <f>LOG(J236,2)</f>
        <v>4.1355420074166487</v>
      </c>
      <c r="L236">
        <v>244.4472088</v>
      </c>
      <c r="M236">
        <v>3.8633576519999999</v>
      </c>
      <c r="N236">
        <v>0.195817775</v>
      </c>
      <c r="O236">
        <v>19.729351170000001</v>
      </c>
      <c r="P236" s="1">
        <v>1.21E-86</v>
      </c>
      <c r="Q236" s="1">
        <v>5.2799999999999998E-85</v>
      </c>
      <c r="R236">
        <v>30</v>
      </c>
      <c r="S236">
        <v>30</v>
      </c>
      <c r="T236">
        <v>28</v>
      </c>
      <c r="U236" s="2">
        <f>AVERAGE(R236:T236)</f>
        <v>29.333333333333332</v>
      </c>
      <c r="V236">
        <v>352</v>
      </c>
      <c r="W236">
        <v>734</v>
      </c>
      <c r="X236">
        <v>771</v>
      </c>
      <c r="Y236" s="2">
        <f>AVERAGE(V236:X236)</f>
        <v>619</v>
      </c>
      <c r="Z236" s="3">
        <f>Y236/U236</f>
        <v>21.102272727272727</v>
      </c>
      <c r="AA236" s="3">
        <f>LOG(Z236,2)</f>
        <v>4.3993264812981234</v>
      </c>
      <c r="AB236">
        <v>352.71643210000002</v>
      </c>
      <c r="AC236">
        <v>4.2288207169999996</v>
      </c>
      <c r="AD236">
        <v>0.16275463700000001</v>
      </c>
      <c r="AE236">
        <v>25.982797089999998</v>
      </c>
      <c r="AF236" s="1">
        <v>7.7500000000000003E-149</v>
      </c>
      <c r="AG236" s="1">
        <v>2.4800000000000001E-147</v>
      </c>
    </row>
    <row r="237" spans="1:33" x14ac:dyDescent="0.2">
      <c r="A237" t="s">
        <v>615</v>
      </c>
      <c r="B237">
        <v>1</v>
      </c>
      <c r="C237">
        <v>0</v>
      </c>
      <c r="D237">
        <v>0</v>
      </c>
      <c r="E237" s="2">
        <f>AVERAGE(B237:D237)</f>
        <v>0.33333333333333331</v>
      </c>
      <c r="F237">
        <v>25</v>
      </c>
      <c r="G237">
        <v>19</v>
      </c>
      <c r="H237">
        <v>34</v>
      </c>
      <c r="I237" s="2">
        <f>AVERAGE(F237:H237)</f>
        <v>26</v>
      </c>
      <c r="J237" s="3">
        <f>I237/E237</f>
        <v>78</v>
      </c>
      <c r="K237" s="3">
        <f>LOG(J237,2)</f>
        <v>6.2854022188622487</v>
      </c>
      <c r="L237">
        <v>29.16098388</v>
      </c>
      <c r="M237">
        <v>1.86029753</v>
      </c>
      <c r="N237">
        <v>0.41248263800000001</v>
      </c>
      <c r="O237">
        <v>4.5100020179999998</v>
      </c>
      <c r="P237" s="1">
        <v>6.4799999999999998E-6</v>
      </c>
      <c r="Q237" s="1">
        <v>2.1800000000000001E-5</v>
      </c>
      <c r="R237">
        <v>0</v>
      </c>
      <c r="S237">
        <v>1</v>
      </c>
      <c r="T237">
        <v>0</v>
      </c>
      <c r="U237" s="2">
        <f>AVERAGE(R237:T237)</f>
        <v>0.33333333333333331</v>
      </c>
      <c r="V237">
        <v>4</v>
      </c>
      <c r="W237">
        <v>5</v>
      </c>
      <c r="X237">
        <v>12</v>
      </c>
      <c r="Y237" s="2">
        <f>AVERAGE(V237:X237)</f>
        <v>7</v>
      </c>
      <c r="Z237" s="3">
        <f>Y237/U237</f>
        <v>21</v>
      </c>
      <c r="AA237" s="3">
        <f>LOG(Z237,2)</f>
        <v>4.3923174227787607</v>
      </c>
      <c r="AB237">
        <v>255.68151499999999</v>
      </c>
      <c r="AC237">
        <v>0.38734539200000001</v>
      </c>
      <c r="AD237">
        <v>0.124229189</v>
      </c>
      <c r="AE237">
        <v>3.1179901710000002</v>
      </c>
      <c r="AF237">
        <v>1.820889E-3</v>
      </c>
      <c r="AG237">
        <v>3.6269679999999999E-3</v>
      </c>
    </row>
    <row r="238" spans="1:33" x14ac:dyDescent="0.2">
      <c r="A238" t="s">
        <v>115</v>
      </c>
      <c r="B238">
        <v>45</v>
      </c>
      <c r="C238">
        <v>13</v>
      </c>
      <c r="D238">
        <v>46</v>
      </c>
      <c r="E238" s="2">
        <f>AVERAGE(B238:D238)</f>
        <v>34.666666666666664</v>
      </c>
      <c r="F238">
        <v>348</v>
      </c>
      <c r="G238">
        <v>398</v>
      </c>
      <c r="H238">
        <v>633</v>
      </c>
      <c r="I238" s="2">
        <f>AVERAGE(F238:H238)</f>
        <v>459.66666666666669</v>
      </c>
      <c r="J238" s="3">
        <f>I238/E238</f>
        <v>13.259615384615387</v>
      </c>
      <c r="K238" s="3">
        <f>LOG(J238,2)</f>
        <v>3.7289670233728889</v>
      </c>
      <c r="L238">
        <v>209.16036650000001</v>
      </c>
      <c r="M238">
        <v>3.4540753</v>
      </c>
      <c r="N238">
        <v>0.19850842199999999</v>
      </c>
      <c r="O238">
        <v>17.400144879999999</v>
      </c>
      <c r="P238" s="1">
        <v>8.2300000000000001E-68</v>
      </c>
      <c r="Q238" s="1">
        <v>2.6500000000000002E-66</v>
      </c>
      <c r="R238">
        <v>26</v>
      </c>
      <c r="S238">
        <v>22</v>
      </c>
      <c r="T238">
        <v>17</v>
      </c>
      <c r="U238" s="2">
        <f>AVERAGE(R238:T238)</f>
        <v>21.666666666666668</v>
      </c>
      <c r="V238">
        <v>235</v>
      </c>
      <c r="W238">
        <v>540</v>
      </c>
      <c r="X238">
        <v>541</v>
      </c>
      <c r="Y238" s="2">
        <f>AVERAGE(V238:X238)</f>
        <v>438.66666666666669</v>
      </c>
      <c r="Z238" s="3">
        <f>Y238/U238</f>
        <v>20.246153846153845</v>
      </c>
      <c r="AA238" s="3">
        <f>LOG(Z238,2)</f>
        <v>4.339575960706787</v>
      </c>
      <c r="AB238">
        <v>284.00850430000003</v>
      </c>
      <c r="AC238">
        <v>3.5027470850000002</v>
      </c>
      <c r="AD238">
        <v>0.15972148799999999</v>
      </c>
      <c r="AE238">
        <v>21.930343369999999</v>
      </c>
      <c r="AF238" s="1">
        <v>1.3299999999999999E-106</v>
      </c>
      <c r="AG238" s="1">
        <v>2.8600000000000002E-105</v>
      </c>
    </row>
    <row r="239" spans="1:33" x14ac:dyDescent="0.2">
      <c r="A239" t="s">
        <v>524</v>
      </c>
      <c r="B239">
        <v>12</v>
      </c>
      <c r="C239">
        <v>5</v>
      </c>
      <c r="D239">
        <v>15</v>
      </c>
      <c r="E239" s="2">
        <f>AVERAGE(B239:D239)</f>
        <v>10.666666666666666</v>
      </c>
      <c r="F239">
        <v>65</v>
      </c>
      <c r="G239">
        <v>67</v>
      </c>
      <c r="H239">
        <v>99</v>
      </c>
      <c r="I239" s="2">
        <f>AVERAGE(F239:H239)</f>
        <v>77</v>
      </c>
      <c r="J239" s="3">
        <f>I239/E239</f>
        <v>7.21875</v>
      </c>
      <c r="K239" s="3">
        <f>LOG(J239,2)</f>
        <v>2.8517490414160576</v>
      </c>
      <c r="L239">
        <v>38.089429350000003</v>
      </c>
      <c r="M239">
        <v>2.5772512449999998</v>
      </c>
      <c r="N239">
        <v>0.38171548</v>
      </c>
      <c r="O239">
        <v>6.7517598239999996</v>
      </c>
      <c r="P239" s="1">
        <v>1.46E-11</v>
      </c>
      <c r="Q239" s="1">
        <v>7.9199999999999995E-11</v>
      </c>
      <c r="R239">
        <v>1</v>
      </c>
      <c r="S239">
        <v>2</v>
      </c>
      <c r="T239">
        <v>1</v>
      </c>
      <c r="U239" s="2">
        <f>AVERAGE(R239:T239)</f>
        <v>1.3333333333333333</v>
      </c>
      <c r="V239">
        <v>18</v>
      </c>
      <c r="W239">
        <v>30</v>
      </c>
      <c r="X239">
        <v>32</v>
      </c>
      <c r="Y239" s="2">
        <f>AVERAGE(V239:X239)</f>
        <v>26.666666666666668</v>
      </c>
      <c r="Z239" s="3">
        <f>Y239/U239</f>
        <v>20.000000000000004</v>
      </c>
      <c r="AA239" s="3">
        <f>LOG(Z239,2)</f>
        <v>4.3219280948873626</v>
      </c>
      <c r="AB239">
        <v>846.99423239999999</v>
      </c>
      <c r="AC239">
        <v>0.38548812300000002</v>
      </c>
      <c r="AD239">
        <v>6.9712436000000003E-2</v>
      </c>
      <c r="AE239">
        <v>5.5296894390000002</v>
      </c>
      <c r="AF239" s="1">
        <v>3.2100000000000003E-8</v>
      </c>
      <c r="AG239" s="1">
        <v>9.4100000000000002E-8</v>
      </c>
    </row>
    <row r="240" spans="1:33" x14ac:dyDescent="0.2">
      <c r="A240" t="s">
        <v>372</v>
      </c>
      <c r="B240">
        <v>27</v>
      </c>
      <c r="C240">
        <v>9</v>
      </c>
      <c r="D240">
        <v>29</v>
      </c>
      <c r="E240" s="2">
        <f>AVERAGE(B240:D240)</f>
        <v>21.666666666666668</v>
      </c>
      <c r="F240">
        <v>53</v>
      </c>
      <c r="G240">
        <v>50</v>
      </c>
      <c r="H240">
        <v>61</v>
      </c>
      <c r="I240" s="2">
        <f>AVERAGE(F240:H240)</f>
        <v>54.666666666666664</v>
      </c>
      <c r="J240" s="3">
        <f>I240/E240</f>
        <v>2.523076923076923</v>
      </c>
      <c r="K240" s="3">
        <f>LOG(J240,2)</f>
        <v>1.3351841915896292</v>
      </c>
      <c r="L240">
        <v>3221.073989</v>
      </c>
      <c r="M240">
        <v>0.178362248</v>
      </c>
      <c r="N240">
        <v>5.7139625999999999E-2</v>
      </c>
      <c r="O240">
        <v>3.1215158430000001</v>
      </c>
      <c r="P240">
        <v>1.7992259999999999E-3</v>
      </c>
      <c r="Q240">
        <v>4.4323890000000001E-3</v>
      </c>
      <c r="R240">
        <v>5</v>
      </c>
      <c r="S240">
        <v>1</v>
      </c>
      <c r="T240">
        <v>5</v>
      </c>
      <c r="U240" s="2">
        <f>AVERAGE(R240:T240)</f>
        <v>3.6666666666666665</v>
      </c>
      <c r="V240">
        <v>50</v>
      </c>
      <c r="W240">
        <v>78</v>
      </c>
      <c r="X240">
        <v>88</v>
      </c>
      <c r="Y240" s="2">
        <f>AVERAGE(V240:X240)</f>
        <v>72</v>
      </c>
      <c r="Z240" s="3">
        <f>Y240/U240</f>
        <v>19.636363636363637</v>
      </c>
      <c r="AA240" s="3">
        <f>LOG(Z240,2)</f>
        <v>4.2954558835261718</v>
      </c>
      <c r="AB240">
        <v>1650.5383670000001</v>
      </c>
      <c r="AC240">
        <v>0.48059736800000002</v>
      </c>
      <c r="AD240">
        <v>5.3463015000000003E-2</v>
      </c>
      <c r="AE240">
        <v>8.9893427290000005</v>
      </c>
      <c r="AF240" s="1">
        <v>2.4899999999999998E-19</v>
      </c>
      <c r="AG240" s="1">
        <v>1.1800000000000001E-18</v>
      </c>
    </row>
    <row r="241" spans="1:33" x14ac:dyDescent="0.2">
      <c r="A241" t="s">
        <v>420</v>
      </c>
      <c r="B241">
        <v>3</v>
      </c>
      <c r="C241">
        <v>1</v>
      </c>
      <c r="D241">
        <v>7</v>
      </c>
      <c r="E241" s="2">
        <f>AVERAGE(B241:D241)</f>
        <v>3.6666666666666665</v>
      </c>
      <c r="F241">
        <v>33</v>
      </c>
      <c r="G241">
        <v>39</v>
      </c>
      <c r="H241">
        <v>43</v>
      </c>
      <c r="I241" s="2">
        <f>AVERAGE(F241:H241)</f>
        <v>38.333333333333336</v>
      </c>
      <c r="J241" s="3">
        <f>I241/E241</f>
        <v>10.454545454545455</v>
      </c>
      <c r="K241" s="3">
        <f>LOG(J241,2)</f>
        <v>3.3860584323070779</v>
      </c>
      <c r="L241">
        <v>19.57729557</v>
      </c>
      <c r="M241">
        <v>3.1031873920000002</v>
      </c>
      <c r="N241">
        <v>0.59611686799999997</v>
      </c>
      <c r="O241">
        <v>5.2056694879999998</v>
      </c>
      <c r="P241" s="1">
        <v>1.9299999999999999E-7</v>
      </c>
      <c r="Q241" s="1">
        <v>7.5799999999999998E-7</v>
      </c>
      <c r="R241">
        <v>3</v>
      </c>
      <c r="S241">
        <v>4</v>
      </c>
      <c r="T241">
        <v>2</v>
      </c>
      <c r="U241" s="2">
        <f>AVERAGE(R241:T241)</f>
        <v>3</v>
      </c>
      <c r="V241">
        <v>26</v>
      </c>
      <c r="W241">
        <v>81</v>
      </c>
      <c r="X241">
        <v>69</v>
      </c>
      <c r="Y241" s="2">
        <f>AVERAGE(V241:X241)</f>
        <v>58.666666666666664</v>
      </c>
      <c r="Z241" s="3">
        <f>Y241/U241</f>
        <v>19.555555555555554</v>
      </c>
      <c r="AA241" s="3">
        <f>LOG(Z241,2)</f>
        <v>4.2895066171949852</v>
      </c>
      <c r="AB241">
        <v>1011.314249</v>
      </c>
      <c r="AC241">
        <v>0.51740624000000002</v>
      </c>
      <c r="AD241">
        <v>6.5055981999999998E-2</v>
      </c>
      <c r="AE241">
        <v>7.9532462219999998</v>
      </c>
      <c r="AF241" s="1">
        <v>1.82E-15</v>
      </c>
      <c r="AG241" s="1">
        <v>7.5200000000000007E-15</v>
      </c>
    </row>
    <row r="242" spans="1:33" x14ac:dyDescent="0.2">
      <c r="A242" t="s">
        <v>191</v>
      </c>
      <c r="B242">
        <v>31</v>
      </c>
      <c r="C242">
        <v>6</v>
      </c>
      <c r="D242">
        <v>32</v>
      </c>
      <c r="E242" s="2">
        <f>AVERAGE(B242:D242)</f>
        <v>23</v>
      </c>
      <c r="F242">
        <v>786</v>
      </c>
      <c r="G242">
        <v>838</v>
      </c>
      <c r="H242">
        <v>1194</v>
      </c>
      <c r="I242" s="2">
        <f>AVERAGE(F242:H242)</f>
        <v>939.33333333333337</v>
      </c>
      <c r="J242" s="3">
        <f>I242/E242</f>
        <v>40.840579710144929</v>
      </c>
      <c r="K242" s="3">
        <f>LOG(J242,2)</f>
        <v>5.3519314395314677</v>
      </c>
      <c r="L242">
        <v>407.95188400000001</v>
      </c>
      <c r="M242">
        <v>5.0959859569999999</v>
      </c>
      <c r="N242">
        <v>0.201183429</v>
      </c>
      <c r="O242">
        <v>25.330048269999999</v>
      </c>
      <c r="P242" s="1">
        <v>1.4899999999999999E-141</v>
      </c>
      <c r="Q242" s="1">
        <v>1.39E-139</v>
      </c>
      <c r="R242">
        <v>12</v>
      </c>
      <c r="S242">
        <v>16</v>
      </c>
      <c r="T242">
        <v>7</v>
      </c>
      <c r="U242" s="2">
        <f>AVERAGE(R242:T242)</f>
        <v>11.666666666666666</v>
      </c>
      <c r="V242">
        <v>121</v>
      </c>
      <c r="W242">
        <v>271</v>
      </c>
      <c r="X242">
        <v>267</v>
      </c>
      <c r="Y242" s="2">
        <f>AVERAGE(V242:X242)</f>
        <v>219.66666666666666</v>
      </c>
      <c r="Z242" s="3">
        <f>Y242/U242</f>
        <v>18.828571428571429</v>
      </c>
      <c r="AA242" s="3">
        <f>LOG(Z242,2)</f>
        <v>4.2348516380630858</v>
      </c>
      <c r="AB242">
        <v>181.42073769999999</v>
      </c>
      <c r="AC242">
        <v>6.5776415970000004</v>
      </c>
      <c r="AD242">
        <v>0.42027446600000001</v>
      </c>
      <c r="AE242">
        <v>15.650823750000001</v>
      </c>
      <c r="AF242" s="1">
        <v>3.2800000000000001E-55</v>
      </c>
      <c r="AG242" s="1">
        <v>3.5199999999999999E-54</v>
      </c>
    </row>
    <row r="243" spans="1:33" x14ac:dyDescent="0.2">
      <c r="A243" t="s">
        <v>253</v>
      </c>
      <c r="B243">
        <v>8</v>
      </c>
      <c r="C243">
        <v>3</v>
      </c>
      <c r="D243">
        <v>7</v>
      </c>
      <c r="E243" s="2">
        <f>AVERAGE(B243:D243)</f>
        <v>6</v>
      </c>
      <c r="F243">
        <v>118</v>
      </c>
      <c r="G243">
        <v>164</v>
      </c>
      <c r="H243">
        <v>207</v>
      </c>
      <c r="I243" s="2">
        <f>AVERAGE(F243:H243)</f>
        <v>163</v>
      </c>
      <c r="J243" s="3">
        <f>I243/E243</f>
        <v>27.166666666666668</v>
      </c>
      <c r="K243" s="3">
        <f>LOG(J243,2)</f>
        <v>4.763765653509922</v>
      </c>
      <c r="L243">
        <v>72.035533400000006</v>
      </c>
      <c r="M243">
        <v>4.4911149139999997</v>
      </c>
      <c r="N243">
        <v>0.40627913599999999</v>
      </c>
      <c r="O243">
        <v>11.0542593</v>
      </c>
      <c r="P243" s="1">
        <v>2.0899999999999999E-28</v>
      </c>
      <c r="Q243" s="1">
        <v>2.51E-27</v>
      </c>
      <c r="R243">
        <v>6</v>
      </c>
      <c r="S243">
        <v>14</v>
      </c>
      <c r="T243">
        <v>3</v>
      </c>
      <c r="U243" s="2">
        <f>AVERAGE(R243:T243)</f>
        <v>7.666666666666667</v>
      </c>
      <c r="V243">
        <v>76</v>
      </c>
      <c r="W243">
        <v>174</v>
      </c>
      <c r="X243">
        <v>181</v>
      </c>
      <c r="Y243" s="2">
        <f>AVERAGE(V243:X243)</f>
        <v>143.66666666666666</v>
      </c>
      <c r="Z243" s="3">
        <f>Y243/U243</f>
        <v>18.739130434782606</v>
      </c>
      <c r="AA243" s="3">
        <f>LOG(Z243,2)</f>
        <v>4.227982103032085</v>
      </c>
      <c r="AB243">
        <v>1153.545012</v>
      </c>
      <c r="AC243">
        <v>0.82046369600000002</v>
      </c>
      <c r="AD243">
        <v>6.5741724000000001E-2</v>
      </c>
      <c r="AE243">
        <v>12.48010612</v>
      </c>
      <c r="AF243" s="1">
        <v>9.5900000000000003E-36</v>
      </c>
      <c r="AG243" s="1">
        <v>7.05E-35</v>
      </c>
    </row>
    <row r="244" spans="1:33" x14ac:dyDescent="0.2">
      <c r="A244" t="s">
        <v>468</v>
      </c>
      <c r="B244">
        <v>3</v>
      </c>
      <c r="C244">
        <v>0</v>
      </c>
      <c r="D244">
        <v>0</v>
      </c>
      <c r="E244" s="2">
        <f>AVERAGE(B244:D244)</f>
        <v>1</v>
      </c>
      <c r="F244">
        <v>33</v>
      </c>
      <c r="G244">
        <v>31</v>
      </c>
      <c r="H244">
        <v>55</v>
      </c>
      <c r="I244" s="2">
        <f>AVERAGE(F244:H244)</f>
        <v>39.666666666666664</v>
      </c>
      <c r="J244" s="3">
        <f>I244/E244</f>
        <v>39.666666666666664</v>
      </c>
      <c r="K244" s="3">
        <f>LOG(J244,2)</f>
        <v>5.3098552625867876</v>
      </c>
      <c r="L244">
        <v>882.47187440000005</v>
      </c>
      <c r="M244">
        <v>0.48530611800000001</v>
      </c>
      <c r="N244">
        <v>8.9950637999999999E-2</v>
      </c>
      <c r="O244">
        <v>5.3952493209999997</v>
      </c>
      <c r="P244" s="1">
        <v>6.8400000000000004E-8</v>
      </c>
      <c r="Q244" s="1">
        <v>2.8000000000000002E-7</v>
      </c>
      <c r="R244">
        <v>1</v>
      </c>
      <c r="S244">
        <v>4</v>
      </c>
      <c r="T244">
        <v>2</v>
      </c>
      <c r="U244" s="2">
        <f>AVERAGE(R244:T244)</f>
        <v>2.3333333333333335</v>
      </c>
      <c r="V244">
        <v>23</v>
      </c>
      <c r="W244">
        <v>62</v>
      </c>
      <c r="X244">
        <v>45</v>
      </c>
      <c r="Y244" s="2">
        <f>AVERAGE(V244:X244)</f>
        <v>43.333333333333336</v>
      </c>
      <c r="Z244" s="3">
        <f>Y244/U244</f>
        <v>18.571428571428573</v>
      </c>
      <c r="AA244" s="3">
        <f>LOG(Z244,2)</f>
        <v>4.2150128909708506</v>
      </c>
      <c r="AB244">
        <v>80.284834160000003</v>
      </c>
      <c r="AC244">
        <v>1.55915263</v>
      </c>
      <c r="AD244">
        <v>0.22550869700000001</v>
      </c>
      <c r="AE244">
        <v>6.9139356870000004</v>
      </c>
      <c r="AF244" s="1">
        <v>4.7099999999999999E-12</v>
      </c>
      <c r="AG244" s="1">
        <v>1.6900000000000001E-11</v>
      </c>
    </row>
    <row r="245" spans="1:33" x14ac:dyDescent="0.2">
      <c r="A245" t="s">
        <v>82</v>
      </c>
      <c r="B245">
        <v>52</v>
      </c>
      <c r="C245">
        <v>15</v>
      </c>
      <c r="D245">
        <v>39</v>
      </c>
      <c r="E245" s="2">
        <f>AVERAGE(B245:D245)</f>
        <v>35.333333333333336</v>
      </c>
      <c r="F245">
        <v>695</v>
      </c>
      <c r="G245">
        <v>835</v>
      </c>
      <c r="H245">
        <v>1082</v>
      </c>
      <c r="I245" s="2">
        <f>AVERAGE(F245:H245)</f>
        <v>870.66666666666663</v>
      </c>
      <c r="J245" s="3">
        <f>I245/E245</f>
        <v>24.641509433962263</v>
      </c>
      <c r="K245" s="3">
        <f>LOG(J245,2)</f>
        <v>4.6230187269832319</v>
      </c>
      <c r="L245">
        <v>387.28006110000001</v>
      </c>
      <c r="M245">
        <v>4.3594006590000003</v>
      </c>
      <c r="N245">
        <v>0.17772349200000001</v>
      </c>
      <c r="O245">
        <v>24.52911881</v>
      </c>
      <c r="P245" s="1">
        <v>7.2300000000000001E-133</v>
      </c>
      <c r="Q245" s="1">
        <v>6.1299999999999996E-131</v>
      </c>
      <c r="R245">
        <v>66</v>
      </c>
      <c r="S245">
        <v>50</v>
      </c>
      <c r="T245">
        <v>41</v>
      </c>
      <c r="U245" s="2">
        <f>AVERAGE(R245:T245)</f>
        <v>52.333333333333336</v>
      </c>
      <c r="V245">
        <v>515</v>
      </c>
      <c r="W245">
        <v>1196</v>
      </c>
      <c r="X245">
        <v>1160</v>
      </c>
      <c r="Y245" s="2">
        <f>AVERAGE(V245:X245)</f>
        <v>957</v>
      </c>
      <c r="Z245" s="3">
        <f>Y245/U245</f>
        <v>18.286624203821656</v>
      </c>
      <c r="AA245" s="3">
        <f>LOG(Z245,2)</f>
        <v>4.1927168663155543</v>
      </c>
      <c r="AB245">
        <v>526.33651469999995</v>
      </c>
      <c r="AC245">
        <v>4.4772452569999999</v>
      </c>
      <c r="AD245">
        <v>0.138942592</v>
      </c>
      <c r="AE245">
        <v>32.223706239999999</v>
      </c>
      <c r="AF245" s="1">
        <v>8.2199999999999994E-228</v>
      </c>
      <c r="AG245" s="1">
        <v>4.39E-226</v>
      </c>
    </row>
    <row r="246" spans="1:33" x14ac:dyDescent="0.2">
      <c r="A246" t="s">
        <v>338</v>
      </c>
      <c r="B246">
        <v>16</v>
      </c>
      <c r="C246">
        <v>2</v>
      </c>
      <c r="D246">
        <v>16</v>
      </c>
      <c r="E246" s="2">
        <f>AVERAGE(B246:D246)</f>
        <v>11.333333333333334</v>
      </c>
      <c r="F246">
        <v>71</v>
      </c>
      <c r="G246">
        <v>95</v>
      </c>
      <c r="H246">
        <v>111</v>
      </c>
      <c r="I246" s="2">
        <f>AVERAGE(F246:H246)</f>
        <v>92.333333333333329</v>
      </c>
      <c r="J246" s="3">
        <f>I246/E246</f>
        <v>8.1470588235294112</v>
      </c>
      <c r="K246" s="3">
        <f>LOG(J246,2)</f>
        <v>3.0262793247988489</v>
      </c>
      <c r="L246">
        <v>44.322378190000002</v>
      </c>
      <c r="M246">
        <v>2.8107539539999999</v>
      </c>
      <c r="N246">
        <v>0.374163629</v>
      </c>
      <c r="O246">
        <v>7.5120982769999998</v>
      </c>
      <c r="P246" s="1">
        <v>5.8199999999999994E-14</v>
      </c>
      <c r="Q246" s="1">
        <v>3.6500000000000001E-13</v>
      </c>
      <c r="R246">
        <v>6</v>
      </c>
      <c r="S246">
        <v>6</v>
      </c>
      <c r="T246">
        <v>3</v>
      </c>
      <c r="U246" s="2">
        <f>AVERAGE(R246:T246)</f>
        <v>5</v>
      </c>
      <c r="V246">
        <v>56</v>
      </c>
      <c r="W246">
        <v>125</v>
      </c>
      <c r="X246">
        <v>92</v>
      </c>
      <c r="Y246" s="2">
        <f>AVERAGE(V246:X246)</f>
        <v>91</v>
      </c>
      <c r="Z246" s="3">
        <f>Y246/U246</f>
        <v>18.2</v>
      </c>
      <c r="AA246" s="3">
        <f>LOG(Z246,2)</f>
        <v>4.1858665453113337</v>
      </c>
      <c r="AB246">
        <v>1699.529084</v>
      </c>
      <c r="AC246">
        <v>0.53386046600000003</v>
      </c>
      <c r="AD246">
        <v>5.2877539000000001E-2</v>
      </c>
      <c r="AE246">
        <v>10.096166999999999</v>
      </c>
      <c r="AF246" s="1">
        <v>5.7399999999999999E-24</v>
      </c>
      <c r="AG246" s="1">
        <v>3.0999999999999999E-23</v>
      </c>
    </row>
    <row r="247" spans="1:33" x14ac:dyDescent="0.2">
      <c r="A247" t="s">
        <v>72</v>
      </c>
      <c r="B247">
        <v>42</v>
      </c>
      <c r="C247">
        <v>18</v>
      </c>
      <c r="D247">
        <v>49</v>
      </c>
      <c r="E247" s="2">
        <f>AVERAGE(B247:D247)</f>
        <v>36.333333333333336</v>
      </c>
      <c r="F247">
        <v>827</v>
      </c>
      <c r="G247">
        <v>875</v>
      </c>
      <c r="H247">
        <v>1208</v>
      </c>
      <c r="I247" s="2">
        <f>AVERAGE(F247:H247)</f>
        <v>970</v>
      </c>
      <c r="J247" s="3">
        <f>I247/E247</f>
        <v>26.697247706422015</v>
      </c>
      <c r="K247" s="3">
        <f>LOG(J247,2)</f>
        <v>4.7386191130187196</v>
      </c>
      <c r="L247">
        <v>430.73399540000003</v>
      </c>
      <c r="M247">
        <v>4.4716058240000001</v>
      </c>
      <c r="N247">
        <v>0.168924304</v>
      </c>
      <c r="O247">
        <v>26.47106256</v>
      </c>
      <c r="P247" s="1">
        <v>2.09E-154</v>
      </c>
      <c r="Q247" s="1">
        <v>2.29E-152</v>
      </c>
      <c r="R247">
        <v>59</v>
      </c>
      <c r="S247">
        <v>56</v>
      </c>
      <c r="T247">
        <v>58</v>
      </c>
      <c r="U247" s="2">
        <f>AVERAGE(R247:T247)</f>
        <v>57.666666666666664</v>
      </c>
      <c r="V247">
        <v>558</v>
      </c>
      <c r="W247">
        <v>1203</v>
      </c>
      <c r="X247">
        <v>1217</v>
      </c>
      <c r="Y247" s="2">
        <f>AVERAGE(V247:X247)</f>
        <v>992.66666666666663</v>
      </c>
      <c r="Z247" s="3">
        <f>Y247/U247</f>
        <v>17.213872832369944</v>
      </c>
      <c r="AA247" s="3">
        <f>LOG(Z247,2)</f>
        <v>4.1054998109453757</v>
      </c>
      <c r="AB247">
        <v>552.19978049999997</v>
      </c>
      <c r="AC247">
        <v>4.3924110399999998</v>
      </c>
      <c r="AD247">
        <v>0.13374955699999999</v>
      </c>
      <c r="AE247">
        <v>32.840565079999998</v>
      </c>
      <c r="AF247" s="1">
        <v>1.5499999999999999E-236</v>
      </c>
      <c r="AG247" s="1">
        <v>9.0399999999999997E-235</v>
      </c>
    </row>
    <row r="248" spans="1:33" x14ac:dyDescent="0.2">
      <c r="A248" t="s">
        <v>263</v>
      </c>
      <c r="B248">
        <v>1</v>
      </c>
      <c r="C248">
        <v>0</v>
      </c>
      <c r="D248">
        <v>2</v>
      </c>
      <c r="E248" s="2">
        <f>AVERAGE(B248:D248)</f>
        <v>1</v>
      </c>
      <c r="F248">
        <v>170</v>
      </c>
      <c r="G248">
        <v>167</v>
      </c>
      <c r="H248">
        <v>187</v>
      </c>
      <c r="I248" s="2">
        <f>AVERAGE(F248:H248)</f>
        <v>174.66666666666666</v>
      </c>
      <c r="J248" s="3">
        <f>I248/E248</f>
        <v>174.66666666666666</v>
      </c>
      <c r="K248" s="3">
        <f>LOG(J248,2)</f>
        <v>7.448460500816295</v>
      </c>
      <c r="L248">
        <v>76.023129370000007</v>
      </c>
      <c r="M248">
        <v>7.2140934410000002</v>
      </c>
      <c r="N248">
        <v>0.850526856</v>
      </c>
      <c r="O248">
        <v>8.4819114039999999</v>
      </c>
      <c r="P248" s="1">
        <v>2.2199999999999999E-17</v>
      </c>
      <c r="Q248" s="1">
        <v>1.67E-16</v>
      </c>
      <c r="R248">
        <v>9</v>
      </c>
      <c r="S248">
        <v>8</v>
      </c>
      <c r="T248">
        <v>6</v>
      </c>
      <c r="U248" s="2">
        <f>AVERAGE(R248:T248)</f>
        <v>7.666666666666667</v>
      </c>
      <c r="V248">
        <v>69</v>
      </c>
      <c r="W248">
        <v>167</v>
      </c>
      <c r="X248">
        <v>157</v>
      </c>
      <c r="Y248" s="2">
        <f>AVERAGE(V248:X248)</f>
        <v>131</v>
      </c>
      <c r="Z248" s="3">
        <f>Y248/U248</f>
        <v>17.086956521739129</v>
      </c>
      <c r="AA248" s="3">
        <f>LOG(Z248,2)</f>
        <v>4.0948235462015941</v>
      </c>
      <c r="AB248">
        <v>84.300125519999995</v>
      </c>
      <c r="AC248">
        <v>5.5614947519999998</v>
      </c>
      <c r="AD248">
        <v>0.45819842399999999</v>
      </c>
      <c r="AE248">
        <v>12.137743090000001</v>
      </c>
      <c r="AF248" s="1">
        <v>6.6600000000000002E-34</v>
      </c>
      <c r="AG248" s="1">
        <v>4.6700000000000003E-33</v>
      </c>
    </row>
    <row r="249" spans="1:33" x14ac:dyDescent="0.2">
      <c r="A249" t="s">
        <v>353</v>
      </c>
      <c r="B249">
        <v>16</v>
      </c>
      <c r="C249">
        <v>1</v>
      </c>
      <c r="D249">
        <v>15</v>
      </c>
      <c r="E249" s="2">
        <f>AVERAGE(B249:D249)</f>
        <v>10.666666666666666</v>
      </c>
      <c r="F249">
        <v>64</v>
      </c>
      <c r="G249">
        <v>69</v>
      </c>
      <c r="H249">
        <v>106</v>
      </c>
      <c r="I249" s="2">
        <f>AVERAGE(F249:H249)</f>
        <v>79.666666666666671</v>
      </c>
      <c r="J249" s="3">
        <f>I249/E249</f>
        <v>7.4687500000000009</v>
      </c>
      <c r="K249" s="3">
        <f>LOG(J249,2)</f>
        <v>2.9008668079807487</v>
      </c>
      <c r="L249">
        <v>37.931171169999999</v>
      </c>
      <c r="M249">
        <v>2.6867185359999999</v>
      </c>
      <c r="N249">
        <v>0.39687202900000002</v>
      </c>
      <c r="O249">
        <v>6.7697351699999997</v>
      </c>
      <c r="P249" s="1">
        <v>1.29E-11</v>
      </c>
      <c r="Q249" s="1">
        <v>7.0200000000000001E-11</v>
      </c>
      <c r="R249">
        <v>3</v>
      </c>
      <c r="S249">
        <v>3</v>
      </c>
      <c r="T249">
        <v>9</v>
      </c>
      <c r="U249" s="2">
        <f>AVERAGE(R249:T249)</f>
        <v>5</v>
      </c>
      <c r="V249">
        <v>60</v>
      </c>
      <c r="W249">
        <v>98</v>
      </c>
      <c r="X249">
        <v>98</v>
      </c>
      <c r="Y249" s="2">
        <f>AVERAGE(V249:X249)</f>
        <v>85.333333333333329</v>
      </c>
      <c r="Z249" s="3">
        <f>Y249/U249</f>
        <v>17.066666666666666</v>
      </c>
      <c r="AA249" s="3">
        <f>LOG(Z249,2)</f>
        <v>4.0931094043914813</v>
      </c>
      <c r="AB249">
        <v>3781.522461</v>
      </c>
      <c r="AC249">
        <v>0.36840401499999997</v>
      </c>
      <c r="AD249">
        <v>3.7772707000000003E-2</v>
      </c>
      <c r="AE249">
        <v>9.7531801199999997</v>
      </c>
      <c r="AF249" s="1">
        <v>1.79E-22</v>
      </c>
      <c r="AG249" s="1">
        <v>9.2599999999999993E-22</v>
      </c>
    </row>
    <row r="250" spans="1:33" x14ac:dyDescent="0.2">
      <c r="A250" t="s">
        <v>110</v>
      </c>
      <c r="B250">
        <v>18</v>
      </c>
      <c r="C250">
        <v>10</v>
      </c>
      <c r="D250">
        <v>22</v>
      </c>
      <c r="E250" s="2">
        <f>AVERAGE(B250:D250)</f>
        <v>16.666666666666668</v>
      </c>
      <c r="F250">
        <v>257</v>
      </c>
      <c r="G250">
        <v>283</v>
      </c>
      <c r="H250">
        <v>389</v>
      </c>
      <c r="I250" s="2">
        <f>AVERAGE(F250:H250)</f>
        <v>309.66666666666669</v>
      </c>
      <c r="J250" s="3">
        <f>I250/E250</f>
        <v>18.579999999999998</v>
      </c>
      <c r="K250" s="3">
        <f>LOG(J250,2)</f>
        <v>4.215678596607928</v>
      </c>
      <c r="L250">
        <v>140.48381040000001</v>
      </c>
      <c r="M250">
        <v>3.935971474</v>
      </c>
      <c r="N250">
        <v>0.25727183599999998</v>
      </c>
      <c r="O250">
        <v>15.29888206</v>
      </c>
      <c r="P250" s="1">
        <v>7.7799999999999999E-53</v>
      </c>
      <c r="Q250" s="1">
        <v>1.8799999999999999E-51</v>
      </c>
      <c r="R250">
        <v>25</v>
      </c>
      <c r="S250">
        <v>34</v>
      </c>
      <c r="T250">
        <v>31</v>
      </c>
      <c r="U250" s="2">
        <f>AVERAGE(R250:T250)</f>
        <v>30</v>
      </c>
      <c r="V250">
        <v>307</v>
      </c>
      <c r="W250">
        <v>606</v>
      </c>
      <c r="X250">
        <v>597</v>
      </c>
      <c r="Y250" s="2">
        <f>AVERAGE(V250:X250)</f>
        <v>503.33333333333331</v>
      </c>
      <c r="Z250" s="3">
        <f>Y250/U250</f>
        <v>16.777777777777779</v>
      </c>
      <c r="AA250" s="3">
        <f>LOG(Z250,2)</f>
        <v>4.0684797378827673</v>
      </c>
      <c r="AB250">
        <v>395.99468289999999</v>
      </c>
      <c r="AC250">
        <v>6.350205302</v>
      </c>
      <c r="AD250">
        <v>0.27038656700000002</v>
      </c>
      <c r="AE250">
        <v>23.485653760000002</v>
      </c>
      <c r="AF250" s="1">
        <v>5.7199999999999996E-122</v>
      </c>
      <c r="AG250" s="1">
        <v>1.42E-120</v>
      </c>
    </row>
    <row r="251" spans="1:33" x14ac:dyDescent="0.2">
      <c r="A251" t="s">
        <v>631</v>
      </c>
      <c r="B251">
        <v>0</v>
      </c>
      <c r="C251">
        <v>0</v>
      </c>
      <c r="D251">
        <v>1</v>
      </c>
      <c r="E251" s="2">
        <f>AVERAGE(B251:D251)</f>
        <v>0.33333333333333331</v>
      </c>
      <c r="F251">
        <v>18</v>
      </c>
      <c r="G251">
        <v>17</v>
      </c>
      <c r="H251">
        <v>29</v>
      </c>
      <c r="I251" s="2">
        <f>AVERAGE(F251:H251)</f>
        <v>21.333333333333332</v>
      </c>
      <c r="J251" s="3">
        <f>I251/E251</f>
        <v>64</v>
      </c>
      <c r="K251" s="3">
        <f>LOG(J251,2)</f>
        <v>6</v>
      </c>
      <c r="L251">
        <v>6.1844548799999997</v>
      </c>
      <c r="M251">
        <v>5.8569488830000003</v>
      </c>
      <c r="N251">
        <v>1.392465418</v>
      </c>
      <c r="O251">
        <v>4.2061718790000002</v>
      </c>
      <c r="P251" s="1">
        <v>2.5999999999999998E-5</v>
      </c>
      <c r="Q251" s="1">
        <v>8.1500000000000002E-5</v>
      </c>
      <c r="R251">
        <v>1</v>
      </c>
      <c r="S251">
        <v>0</v>
      </c>
      <c r="T251">
        <v>0</v>
      </c>
      <c r="U251" s="2">
        <f>AVERAGE(R251:T251)</f>
        <v>0.33333333333333331</v>
      </c>
      <c r="V251">
        <v>2</v>
      </c>
      <c r="W251">
        <v>12</v>
      </c>
      <c r="X251">
        <v>2</v>
      </c>
      <c r="Y251" s="2">
        <f>AVERAGE(V251:X251)</f>
        <v>5.333333333333333</v>
      </c>
      <c r="Z251" s="3">
        <f>Y251/U251</f>
        <v>16</v>
      </c>
      <c r="AA251" s="3">
        <f>LOG(Z251,2)</f>
        <v>4</v>
      </c>
      <c r="AB251">
        <v>1.790109988</v>
      </c>
      <c r="AC251">
        <v>4.4704265779999997</v>
      </c>
      <c r="AD251">
        <v>1.7436190060000001</v>
      </c>
      <c r="AE251">
        <v>2.5638780969999999</v>
      </c>
      <c r="AF251">
        <v>1.0350989E-2</v>
      </c>
      <c r="AG251">
        <v>1.8587283999999999E-2</v>
      </c>
    </row>
    <row r="252" spans="1:33" x14ac:dyDescent="0.2">
      <c r="A252" t="s">
        <v>171</v>
      </c>
      <c r="B252">
        <v>41</v>
      </c>
      <c r="C252">
        <v>27</v>
      </c>
      <c r="D252">
        <v>70</v>
      </c>
      <c r="E252" s="2">
        <f>AVERAGE(B252:D252)</f>
        <v>46</v>
      </c>
      <c r="F252">
        <v>170</v>
      </c>
      <c r="G252">
        <v>204</v>
      </c>
      <c r="H252">
        <v>223</v>
      </c>
      <c r="I252" s="2">
        <f>AVERAGE(F252:H252)</f>
        <v>199</v>
      </c>
      <c r="J252" s="3">
        <f>I252/E252</f>
        <v>4.3260869565217392</v>
      </c>
      <c r="K252" s="3">
        <f>LOG(J252,2)</f>
        <v>2.1130626644866362</v>
      </c>
      <c r="L252">
        <v>111.07562799999999</v>
      </c>
      <c r="M252">
        <v>1.81997447</v>
      </c>
      <c r="N252">
        <v>0.23540136</v>
      </c>
      <c r="O252">
        <v>7.731367691</v>
      </c>
      <c r="P252" s="1">
        <v>1.06E-14</v>
      </c>
      <c r="Q252" s="1">
        <v>6.9800000000000003E-14</v>
      </c>
      <c r="R252">
        <v>18</v>
      </c>
      <c r="S252">
        <v>14</v>
      </c>
      <c r="T252">
        <v>14</v>
      </c>
      <c r="U252" s="2">
        <f>AVERAGE(R252:T252)</f>
        <v>15.333333333333334</v>
      </c>
      <c r="V252">
        <v>134</v>
      </c>
      <c r="W252">
        <v>287</v>
      </c>
      <c r="X252">
        <v>310</v>
      </c>
      <c r="Y252" s="2">
        <f>AVERAGE(V252:X252)</f>
        <v>243.66666666666666</v>
      </c>
      <c r="Z252" s="3">
        <f>Y252/U252</f>
        <v>15.891304347826086</v>
      </c>
      <c r="AA252" s="3">
        <f>LOG(Z252,2)</f>
        <v>3.9901656398954244</v>
      </c>
      <c r="AB252">
        <v>844.53353790000006</v>
      </c>
      <c r="AC252">
        <v>1.2938680380000001</v>
      </c>
      <c r="AD252">
        <v>7.8308098000000007E-2</v>
      </c>
      <c r="AE252">
        <v>16.52278725</v>
      </c>
      <c r="AF252" s="1">
        <v>2.5199999999999999E-61</v>
      </c>
      <c r="AG252" s="1">
        <v>3.0000000000000002E-60</v>
      </c>
    </row>
    <row r="253" spans="1:33" x14ac:dyDescent="0.2">
      <c r="A253" t="s">
        <v>174</v>
      </c>
      <c r="B253">
        <v>16</v>
      </c>
      <c r="C253">
        <v>4</v>
      </c>
      <c r="D253">
        <v>17</v>
      </c>
      <c r="E253" s="2">
        <f>AVERAGE(B253:D253)</f>
        <v>12.333333333333334</v>
      </c>
      <c r="F253">
        <v>145</v>
      </c>
      <c r="G253">
        <v>229</v>
      </c>
      <c r="H253">
        <v>236</v>
      </c>
      <c r="I253" s="2">
        <f>AVERAGE(F253:H253)</f>
        <v>203.33333333333334</v>
      </c>
      <c r="J253" s="3">
        <f>I253/E253</f>
        <v>16.486486486486488</v>
      </c>
      <c r="K253" s="3">
        <f>LOG(J253,2)</f>
        <v>4.0432120668212992</v>
      </c>
      <c r="L253">
        <v>92.854842169999998</v>
      </c>
      <c r="M253">
        <v>3.8030955460000002</v>
      </c>
      <c r="N253">
        <v>0.32001306099999999</v>
      </c>
      <c r="O253">
        <v>11.88418851</v>
      </c>
      <c r="P253" s="1">
        <v>1.43E-32</v>
      </c>
      <c r="Q253" s="1">
        <v>1.98E-31</v>
      </c>
      <c r="R253">
        <v>19</v>
      </c>
      <c r="S253">
        <v>11</v>
      </c>
      <c r="T253">
        <v>15</v>
      </c>
      <c r="U253" s="2">
        <f>AVERAGE(R253:T253)</f>
        <v>15</v>
      </c>
      <c r="V253">
        <v>128</v>
      </c>
      <c r="W253">
        <v>294</v>
      </c>
      <c r="X253">
        <v>291</v>
      </c>
      <c r="Y253" s="2">
        <f>AVERAGE(V253:X253)</f>
        <v>237.66666666666666</v>
      </c>
      <c r="Z253" s="3">
        <f>Y253/U253</f>
        <v>15.844444444444443</v>
      </c>
      <c r="AA253" s="3">
        <f>LOG(Z253,2)</f>
        <v>3.9859051701142136</v>
      </c>
      <c r="AB253">
        <v>6088.6637039999996</v>
      </c>
      <c r="AC253">
        <v>0.78637700200000005</v>
      </c>
      <c r="AD253">
        <v>4.8250313000000003E-2</v>
      </c>
      <c r="AE253">
        <v>16.29786313</v>
      </c>
      <c r="AF253" s="1">
        <v>1.02E-59</v>
      </c>
      <c r="AG253" s="1">
        <v>1.1900000000000001E-58</v>
      </c>
    </row>
    <row r="254" spans="1:33" x14ac:dyDescent="0.2">
      <c r="A254" t="s">
        <v>252</v>
      </c>
      <c r="B254">
        <v>6</v>
      </c>
      <c r="C254">
        <v>4</v>
      </c>
      <c r="D254">
        <v>4</v>
      </c>
      <c r="E254" s="2">
        <f>AVERAGE(B254:D254)</f>
        <v>4.666666666666667</v>
      </c>
      <c r="F254">
        <v>163</v>
      </c>
      <c r="G254">
        <v>178</v>
      </c>
      <c r="H254">
        <v>257</v>
      </c>
      <c r="I254" s="2">
        <f>AVERAGE(F254:H254)</f>
        <v>199.33333333333334</v>
      </c>
      <c r="J254" s="3">
        <f>I254/E254</f>
        <v>42.714285714285715</v>
      </c>
      <c r="K254" s="3">
        <f>LOG(J254,2)</f>
        <v>5.4166467521405011</v>
      </c>
      <c r="L254">
        <v>87.062300350000001</v>
      </c>
      <c r="M254">
        <v>5.128625617</v>
      </c>
      <c r="N254">
        <v>0.43169391899999998</v>
      </c>
      <c r="O254">
        <v>11.88023596</v>
      </c>
      <c r="P254" s="1">
        <v>1.5E-32</v>
      </c>
      <c r="Q254" s="1">
        <v>2.0799999999999998E-31</v>
      </c>
      <c r="R254">
        <v>8</v>
      </c>
      <c r="S254">
        <v>12</v>
      </c>
      <c r="T254">
        <v>8</v>
      </c>
      <c r="U254" s="2">
        <f>AVERAGE(R254:T254)</f>
        <v>9.3333333333333339</v>
      </c>
      <c r="V254">
        <v>70</v>
      </c>
      <c r="W254">
        <v>193</v>
      </c>
      <c r="X254">
        <v>169</v>
      </c>
      <c r="Y254" s="2">
        <f>AVERAGE(V254:X254)</f>
        <v>144</v>
      </c>
      <c r="Z254" s="3">
        <f>Y254/U254</f>
        <v>15.428571428571427</v>
      </c>
      <c r="AA254" s="3">
        <f>LOG(Z254,2)</f>
        <v>3.9475325801058645</v>
      </c>
      <c r="AB254">
        <v>470.83957020000003</v>
      </c>
      <c r="AC254">
        <v>1.1617562210000001</v>
      </c>
      <c r="AD254">
        <v>9.2639885000000005E-2</v>
      </c>
      <c r="AE254">
        <v>12.540562019999999</v>
      </c>
      <c r="AF254" s="1">
        <v>4.4800000000000002E-36</v>
      </c>
      <c r="AG254" s="1">
        <v>3.3099999999999997E-35</v>
      </c>
    </row>
    <row r="255" spans="1:33" x14ac:dyDescent="0.2">
      <c r="A255" t="s">
        <v>203</v>
      </c>
      <c r="B255">
        <v>5</v>
      </c>
      <c r="C255">
        <v>1</v>
      </c>
      <c r="D255">
        <v>4</v>
      </c>
      <c r="E255" s="2">
        <f>AVERAGE(B255:D255)</f>
        <v>3.3333333333333335</v>
      </c>
      <c r="F255">
        <v>223</v>
      </c>
      <c r="G255">
        <v>224</v>
      </c>
      <c r="H255">
        <v>315</v>
      </c>
      <c r="I255" s="2">
        <f>AVERAGE(F255:H255)</f>
        <v>254</v>
      </c>
      <c r="J255" s="3">
        <f>I255/E255</f>
        <v>76.2</v>
      </c>
      <c r="K255" s="3">
        <f>LOG(J255,2)</f>
        <v>6.2517190926059598</v>
      </c>
      <c r="L255">
        <v>109.43387199999999</v>
      </c>
      <c r="M255">
        <v>5.9946184049999998</v>
      </c>
      <c r="N255">
        <v>0.48946496299999998</v>
      </c>
      <c r="O255">
        <v>12.24728807</v>
      </c>
      <c r="P255" s="1">
        <v>1.7399999999999999E-34</v>
      </c>
      <c r="Q255" s="1">
        <v>2.57E-33</v>
      </c>
      <c r="R255">
        <v>16</v>
      </c>
      <c r="S255">
        <v>9</v>
      </c>
      <c r="T255">
        <v>15</v>
      </c>
      <c r="U255" s="2">
        <f>AVERAGE(R255:T255)</f>
        <v>13.333333333333334</v>
      </c>
      <c r="V255">
        <v>116</v>
      </c>
      <c r="W255">
        <v>248</v>
      </c>
      <c r="X255">
        <v>228</v>
      </c>
      <c r="Y255" s="2">
        <f>AVERAGE(V255:X255)</f>
        <v>197.33333333333334</v>
      </c>
      <c r="Z255" s="3">
        <f>Y255/U255</f>
        <v>14.8</v>
      </c>
      <c r="AA255" s="3">
        <f>LOG(Z255,2)</f>
        <v>3.8875252707415875</v>
      </c>
      <c r="AB255">
        <v>158.5163775</v>
      </c>
      <c r="AC255">
        <v>6.376184115</v>
      </c>
      <c r="AD255">
        <v>0.42804187900000001</v>
      </c>
      <c r="AE255">
        <v>14.896168879999999</v>
      </c>
      <c r="AF255" s="1">
        <v>3.4900000000000002E-50</v>
      </c>
      <c r="AG255" s="1">
        <v>3.4099999999999999E-49</v>
      </c>
    </row>
    <row r="256" spans="1:33" x14ac:dyDescent="0.2">
      <c r="A256" t="s">
        <v>135</v>
      </c>
      <c r="B256">
        <v>67</v>
      </c>
      <c r="C256">
        <v>29</v>
      </c>
      <c r="D256">
        <v>83</v>
      </c>
      <c r="E256" s="2">
        <f>AVERAGE(B256:D256)</f>
        <v>59.666666666666664</v>
      </c>
      <c r="F256">
        <v>235</v>
      </c>
      <c r="G256">
        <v>213</v>
      </c>
      <c r="H256">
        <v>269</v>
      </c>
      <c r="I256" s="2">
        <f>AVERAGE(F256:H256)</f>
        <v>239</v>
      </c>
      <c r="J256" s="3">
        <f>I256/E256</f>
        <v>4.005586592178771</v>
      </c>
      <c r="K256" s="3">
        <f>LOG(J256,2)</f>
        <v>2.0020135314376484</v>
      </c>
      <c r="L256">
        <v>134.37013300000001</v>
      </c>
      <c r="M256">
        <v>1.739689577</v>
      </c>
      <c r="N256">
        <v>0.19930555</v>
      </c>
      <c r="O256">
        <v>8.7287562899999998</v>
      </c>
      <c r="P256" s="1">
        <v>2.5700000000000002E-18</v>
      </c>
      <c r="Q256" s="1">
        <v>2.02E-17</v>
      </c>
      <c r="R256">
        <v>29</v>
      </c>
      <c r="S256">
        <v>19</v>
      </c>
      <c r="T256">
        <v>21</v>
      </c>
      <c r="U256" s="2">
        <f>AVERAGE(R256:T256)</f>
        <v>23</v>
      </c>
      <c r="V256">
        <v>213</v>
      </c>
      <c r="W256">
        <v>411</v>
      </c>
      <c r="X256">
        <v>397</v>
      </c>
      <c r="Y256" s="2">
        <f>AVERAGE(V256:X256)</f>
        <v>340.33333333333331</v>
      </c>
      <c r="Z256" s="3">
        <f>Y256/U256</f>
        <v>14.797101449275361</v>
      </c>
      <c r="AA256" s="3">
        <f>LOG(Z256,2)</f>
        <v>3.8872426940996325</v>
      </c>
      <c r="AB256">
        <v>198.01343309999999</v>
      </c>
      <c r="AC256">
        <v>5.0128100099999999</v>
      </c>
      <c r="AD256">
        <v>0.25655700300000001</v>
      </c>
      <c r="AE256">
        <v>19.53877675</v>
      </c>
      <c r="AF256" s="1">
        <v>5.14E-85</v>
      </c>
      <c r="AG256" s="1">
        <v>8.4999999999999994E-84</v>
      </c>
    </row>
    <row r="257" spans="1:33" x14ac:dyDescent="0.2">
      <c r="A257" t="s">
        <v>483</v>
      </c>
      <c r="B257">
        <v>7</v>
      </c>
      <c r="C257">
        <v>3</v>
      </c>
      <c r="D257">
        <v>7</v>
      </c>
      <c r="E257" s="2">
        <f>AVERAGE(B257:D257)</f>
        <v>5.666666666666667</v>
      </c>
      <c r="F257">
        <v>40</v>
      </c>
      <c r="G257">
        <v>37</v>
      </c>
      <c r="H257">
        <v>63</v>
      </c>
      <c r="I257" s="2">
        <f>AVERAGE(F257:H257)</f>
        <v>46.666666666666664</v>
      </c>
      <c r="J257" s="3">
        <f>I257/E257</f>
        <v>8.235294117647058</v>
      </c>
      <c r="K257" s="3">
        <f>LOG(J257,2)</f>
        <v>3.0418201756946273</v>
      </c>
      <c r="L257">
        <v>20.792499429999999</v>
      </c>
      <c r="M257">
        <v>3.3177751249999998</v>
      </c>
      <c r="N257">
        <v>0.61284220099999998</v>
      </c>
      <c r="O257">
        <v>5.4137510799999999</v>
      </c>
      <c r="P257" s="1">
        <v>6.1700000000000003E-8</v>
      </c>
      <c r="Q257" s="1">
        <v>2.53E-7</v>
      </c>
      <c r="R257">
        <v>1</v>
      </c>
      <c r="S257">
        <v>5</v>
      </c>
      <c r="T257">
        <v>2</v>
      </c>
      <c r="U257" s="2">
        <f>AVERAGE(R257:T257)</f>
        <v>2.6666666666666665</v>
      </c>
      <c r="V257">
        <v>23</v>
      </c>
      <c r="W257">
        <v>48</v>
      </c>
      <c r="X257">
        <v>47</v>
      </c>
      <c r="Y257" s="2">
        <f>AVERAGE(V257:X257)</f>
        <v>39.333333333333336</v>
      </c>
      <c r="Z257" s="3">
        <f>Y257/U257</f>
        <v>14.750000000000002</v>
      </c>
      <c r="AA257" s="3">
        <f>LOG(Z257,2)</f>
        <v>3.8826430493618416</v>
      </c>
      <c r="AB257">
        <v>237.59103880000001</v>
      </c>
      <c r="AC257">
        <v>0.86062687400000004</v>
      </c>
      <c r="AD257">
        <v>0.12882924700000001</v>
      </c>
      <c r="AE257">
        <v>6.6803687350000001</v>
      </c>
      <c r="AF257" s="1">
        <v>2.3800000000000001E-11</v>
      </c>
      <c r="AG257" s="1">
        <v>8.2399999999999995E-11</v>
      </c>
    </row>
    <row r="258" spans="1:33" x14ac:dyDescent="0.2">
      <c r="A258" t="s">
        <v>365</v>
      </c>
      <c r="B258">
        <v>6</v>
      </c>
      <c r="C258">
        <v>2</v>
      </c>
      <c r="D258">
        <v>4</v>
      </c>
      <c r="E258" s="2">
        <f>AVERAGE(B258:D258)</f>
        <v>4</v>
      </c>
      <c r="F258">
        <v>57</v>
      </c>
      <c r="G258">
        <v>50</v>
      </c>
      <c r="H258">
        <v>97</v>
      </c>
      <c r="I258" s="2">
        <f>AVERAGE(F258:H258)</f>
        <v>68</v>
      </c>
      <c r="J258" s="3">
        <f>I258/E258</f>
        <v>17</v>
      </c>
      <c r="K258" s="3">
        <f>LOG(J258,2)</f>
        <v>4.08746284125034</v>
      </c>
      <c r="L258">
        <v>30.401276589999998</v>
      </c>
      <c r="M258">
        <v>3.7921317659999998</v>
      </c>
      <c r="N258">
        <v>0.53052484600000005</v>
      </c>
      <c r="O258">
        <v>7.1478872139999998</v>
      </c>
      <c r="P258" s="1">
        <v>8.8099999999999998E-13</v>
      </c>
      <c r="Q258" s="1">
        <v>5.1499999999999997E-12</v>
      </c>
      <c r="R258">
        <v>6</v>
      </c>
      <c r="S258">
        <v>6</v>
      </c>
      <c r="T258">
        <v>4</v>
      </c>
      <c r="U258" s="2">
        <f>AVERAGE(R258:T258)</f>
        <v>5.333333333333333</v>
      </c>
      <c r="V258">
        <v>38</v>
      </c>
      <c r="W258">
        <v>89</v>
      </c>
      <c r="X258">
        <v>107</v>
      </c>
      <c r="Y258" s="2">
        <f>AVERAGE(V258:X258)</f>
        <v>78</v>
      </c>
      <c r="Z258" s="3">
        <f>Y258/U258</f>
        <v>14.625</v>
      </c>
      <c r="AA258" s="3">
        <f>LOG(Z258,2)</f>
        <v>3.8703647195834043</v>
      </c>
      <c r="AB258">
        <v>778.1990826</v>
      </c>
      <c r="AC258">
        <v>0.68435708200000001</v>
      </c>
      <c r="AD258">
        <v>7.3885368000000007E-2</v>
      </c>
      <c r="AE258">
        <v>9.2624169680000001</v>
      </c>
      <c r="AF258" s="1">
        <v>1.9999999999999999E-20</v>
      </c>
      <c r="AG258" s="1">
        <v>9.8199999999999998E-20</v>
      </c>
    </row>
    <row r="259" spans="1:33" x14ac:dyDescent="0.2">
      <c r="A259" t="s">
        <v>86</v>
      </c>
      <c r="B259">
        <v>87</v>
      </c>
      <c r="C259">
        <v>24</v>
      </c>
      <c r="D259">
        <v>68</v>
      </c>
      <c r="E259" s="2">
        <f>AVERAGE(B259:D259)</f>
        <v>59.666666666666664</v>
      </c>
      <c r="F259">
        <v>837</v>
      </c>
      <c r="G259">
        <v>879</v>
      </c>
      <c r="H259">
        <v>1190</v>
      </c>
      <c r="I259" s="2">
        <f>AVERAGE(F259:H259)</f>
        <v>968.66666666666663</v>
      </c>
      <c r="J259" s="3">
        <f>I259/E259</f>
        <v>16.234636871508378</v>
      </c>
      <c r="K259" s="3">
        <f>LOG(J259,2)</f>
        <v>4.0210032103685842</v>
      </c>
      <c r="L259">
        <v>441.92778959999998</v>
      </c>
      <c r="M259">
        <v>3.762779197</v>
      </c>
      <c r="N259">
        <v>0.146621957</v>
      </c>
      <c r="O259">
        <v>25.663135879999999</v>
      </c>
      <c r="P259" s="1">
        <v>3.0199999999999999E-145</v>
      </c>
      <c r="Q259" s="1">
        <v>2.9400000000000002E-143</v>
      </c>
      <c r="R259">
        <v>65</v>
      </c>
      <c r="S259">
        <v>70</v>
      </c>
      <c r="T259">
        <v>52</v>
      </c>
      <c r="U259" s="2">
        <f>AVERAGE(R259:T259)</f>
        <v>62.333333333333336</v>
      </c>
      <c r="V259">
        <v>499</v>
      </c>
      <c r="W259">
        <v>1091</v>
      </c>
      <c r="X259">
        <v>1139</v>
      </c>
      <c r="Y259" s="2">
        <f>AVERAGE(V259:X259)</f>
        <v>909.66666666666663</v>
      </c>
      <c r="Z259" s="3">
        <f>Y259/U259</f>
        <v>14.593582887700533</v>
      </c>
      <c r="AA259" s="3">
        <f>LOG(Z259,2)</f>
        <v>3.8672622193865043</v>
      </c>
      <c r="AB259">
        <v>507.8289327</v>
      </c>
      <c r="AC259">
        <v>4.1530395870000003</v>
      </c>
      <c r="AD259">
        <v>0.13245647999999999</v>
      </c>
      <c r="AE259">
        <v>31.353993240000001</v>
      </c>
      <c r="AF259" s="1">
        <v>8.5799999999999996E-216</v>
      </c>
      <c r="AG259" s="1">
        <v>4.2800000000000004E-214</v>
      </c>
    </row>
    <row r="260" spans="1:33" x14ac:dyDescent="0.2">
      <c r="A260" t="s">
        <v>463</v>
      </c>
      <c r="B260">
        <v>5</v>
      </c>
      <c r="C260">
        <v>1</v>
      </c>
      <c r="D260">
        <v>3</v>
      </c>
      <c r="E260" s="2">
        <f>AVERAGE(B260:D260)</f>
        <v>3</v>
      </c>
      <c r="F260">
        <v>40</v>
      </c>
      <c r="G260">
        <v>48</v>
      </c>
      <c r="H260">
        <v>65</v>
      </c>
      <c r="I260" s="2">
        <f>AVERAGE(F260:H260)</f>
        <v>51</v>
      </c>
      <c r="J260" s="3">
        <f>I260/E260</f>
        <v>17</v>
      </c>
      <c r="K260" s="3">
        <f>LOG(J260,2)</f>
        <v>4.08746284125034</v>
      </c>
      <c r="L260">
        <v>23.227128449999999</v>
      </c>
      <c r="M260">
        <v>7.7763918759999999</v>
      </c>
      <c r="N260">
        <v>1.234860418</v>
      </c>
      <c r="O260">
        <v>6.2973853269999998</v>
      </c>
      <c r="P260" s="1">
        <v>3.0299999999999999E-10</v>
      </c>
      <c r="Q260" s="1">
        <v>1.5E-9</v>
      </c>
      <c r="R260">
        <v>3</v>
      </c>
      <c r="S260">
        <v>4</v>
      </c>
      <c r="T260">
        <v>2</v>
      </c>
      <c r="U260" s="2">
        <f>AVERAGE(R260:T260)</f>
        <v>3</v>
      </c>
      <c r="V260">
        <v>22</v>
      </c>
      <c r="W260">
        <v>56</v>
      </c>
      <c r="X260">
        <v>52</v>
      </c>
      <c r="Y260" s="2">
        <f>AVERAGE(V260:X260)</f>
        <v>43.333333333333336</v>
      </c>
      <c r="Z260" s="3">
        <f>Y260/U260</f>
        <v>14.444444444444445</v>
      </c>
      <c r="AA260" s="3">
        <f>LOG(Z260,2)</f>
        <v>3.8524428115861422</v>
      </c>
      <c r="AB260">
        <v>146.56761259999999</v>
      </c>
      <c r="AC260">
        <v>1.1600968659999999</v>
      </c>
      <c r="AD260">
        <v>0.16613888700000001</v>
      </c>
      <c r="AE260">
        <v>6.9826931249999999</v>
      </c>
      <c r="AF260" s="1">
        <v>2.9000000000000002E-12</v>
      </c>
      <c r="AG260" s="1">
        <v>1.0499999999999999E-11</v>
      </c>
    </row>
    <row r="261" spans="1:33" x14ac:dyDescent="0.2">
      <c r="A261" t="s">
        <v>59</v>
      </c>
      <c r="B261">
        <v>746</v>
      </c>
      <c r="C261">
        <v>241</v>
      </c>
      <c r="D261">
        <v>756</v>
      </c>
      <c r="E261" s="2">
        <f>AVERAGE(B261:D261)</f>
        <v>581</v>
      </c>
      <c r="F261">
        <v>1284</v>
      </c>
      <c r="G261">
        <v>1340</v>
      </c>
      <c r="H261">
        <v>1894</v>
      </c>
      <c r="I261" s="2">
        <f>AVERAGE(F261:H261)</f>
        <v>1506</v>
      </c>
      <c r="J261" s="3">
        <f>I261/E261</f>
        <v>2.5920826161790016</v>
      </c>
      <c r="K261" s="3">
        <f>LOG(J261,2)</f>
        <v>1.3741117012673993</v>
      </c>
      <c r="L261">
        <v>933.46463719999997</v>
      </c>
      <c r="M261">
        <v>1.1109051649999999</v>
      </c>
      <c r="N261">
        <v>7.9099489999999995E-2</v>
      </c>
      <c r="O261">
        <v>14.044403669999999</v>
      </c>
      <c r="P261" s="1">
        <v>8.3399999999999994E-45</v>
      </c>
      <c r="Q261" s="1">
        <v>1.6500000000000001E-43</v>
      </c>
      <c r="R261">
        <v>102</v>
      </c>
      <c r="S261">
        <v>86</v>
      </c>
      <c r="T261">
        <v>63</v>
      </c>
      <c r="U261" s="2">
        <f>AVERAGE(R261:T261)</f>
        <v>83.666666666666671</v>
      </c>
      <c r="V261">
        <v>638</v>
      </c>
      <c r="W261">
        <v>1565</v>
      </c>
      <c r="X261">
        <v>1408</v>
      </c>
      <c r="Y261" s="2">
        <f>AVERAGE(V261:X261)</f>
        <v>1203.6666666666667</v>
      </c>
      <c r="Z261" s="3">
        <f>Y261/U261</f>
        <v>14.386454183266933</v>
      </c>
      <c r="AA261" s="3">
        <f>LOG(Z261,2)</f>
        <v>3.8466391509978681</v>
      </c>
      <c r="AB261">
        <v>667.68864510000003</v>
      </c>
      <c r="AC261">
        <v>4.1284091390000004</v>
      </c>
      <c r="AD261">
        <v>0.116363965</v>
      </c>
      <c r="AE261">
        <v>35.478415699999999</v>
      </c>
      <c r="AF261" s="1">
        <v>1.0599999999999999E-275</v>
      </c>
      <c r="AG261" s="1">
        <v>7.6199999999999997E-274</v>
      </c>
    </row>
    <row r="262" spans="1:33" x14ac:dyDescent="0.2">
      <c r="A262" t="s">
        <v>151</v>
      </c>
      <c r="B262">
        <v>139</v>
      </c>
      <c r="C262">
        <v>62</v>
      </c>
      <c r="D262">
        <v>154</v>
      </c>
      <c r="E262" s="2">
        <f>AVERAGE(B262:D262)</f>
        <v>118.33333333333333</v>
      </c>
      <c r="F262">
        <v>272</v>
      </c>
      <c r="G262">
        <v>238</v>
      </c>
      <c r="H262">
        <v>375</v>
      </c>
      <c r="I262" s="2">
        <f>AVERAGE(F262:H262)</f>
        <v>295</v>
      </c>
      <c r="J262" s="3">
        <f>I262/E262</f>
        <v>2.4929577464788735</v>
      </c>
      <c r="K262" s="3">
        <f>LOG(J262,2)</f>
        <v>1.3178584305783156</v>
      </c>
      <c r="L262">
        <v>28.0799947</v>
      </c>
      <c r="M262">
        <v>6.2791072550000004</v>
      </c>
      <c r="N262">
        <v>1.011764831</v>
      </c>
      <c r="O262">
        <v>6.2060936140000003</v>
      </c>
      <c r="P262" s="1">
        <v>5.4299999999999999E-10</v>
      </c>
      <c r="Q262" s="1">
        <v>2.64E-9</v>
      </c>
      <c r="R262">
        <v>28</v>
      </c>
      <c r="S262">
        <v>22</v>
      </c>
      <c r="T262">
        <v>19</v>
      </c>
      <c r="U262" s="2">
        <f>AVERAGE(R262:T262)</f>
        <v>23</v>
      </c>
      <c r="V262">
        <v>161</v>
      </c>
      <c r="W262">
        <v>453</v>
      </c>
      <c r="X262">
        <v>377</v>
      </c>
      <c r="Y262" s="2">
        <f>AVERAGE(V262:X262)</f>
        <v>330.33333333333331</v>
      </c>
      <c r="Z262" s="3">
        <f>Y262/U262</f>
        <v>14.362318840579709</v>
      </c>
      <c r="AA262" s="3">
        <f>LOG(Z262,2)</f>
        <v>3.8442167904083191</v>
      </c>
      <c r="AB262">
        <v>2394.8522509999998</v>
      </c>
      <c r="AC262">
        <v>0.93645316700000003</v>
      </c>
      <c r="AD262">
        <v>5.0254996000000003E-2</v>
      </c>
      <c r="AE262">
        <v>18.634031279999999</v>
      </c>
      <c r="AF262" s="1">
        <v>1.6999999999999999E-77</v>
      </c>
      <c r="AG262" s="1">
        <v>2.56E-76</v>
      </c>
    </row>
    <row r="263" spans="1:33" x14ac:dyDescent="0.2">
      <c r="A263" t="s">
        <v>345</v>
      </c>
      <c r="B263">
        <v>34</v>
      </c>
      <c r="C263">
        <v>8</v>
      </c>
      <c r="D263">
        <v>29</v>
      </c>
      <c r="E263" s="2">
        <f>AVERAGE(B263:D263)</f>
        <v>23.666666666666668</v>
      </c>
      <c r="F263">
        <v>39</v>
      </c>
      <c r="G263">
        <v>65</v>
      </c>
      <c r="H263">
        <v>57</v>
      </c>
      <c r="I263" s="2">
        <f>AVERAGE(F263:H263)</f>
        <v>53.666666666666664</v>
      </c>
      <c r="J263" s="3">
        <f>I263/E263</f>
        <v>2.2676056338028165</v>
      </c>
      <c r="K263" s="3">
        <f>LOG(J263,2)</f>
        <v>1.1811697586099348</v>
      </c>
      <c r="L263">
        <v>102.9694097</v>
      </c>
      <c r="M263">
        <v>0.55968204700000002</v>
      </c>
      <c r="N263">
        <v>0.21164076000000001</v>
      </c>
      <c r="O263">
        <v>2.6444908169999999</v>
      </c>
      <c r="P263">
        <v>8.1813930000000003E-3</v>
      </c>
      <c r="Q263">
        <v>1.7991434000000001E-2</v>
      </c>
      <c r="R263">
        <v>7</v>
      </c>
      <c r="S263">
        <v>7</v>
      </c>
      <c r="T263">
        <v>4</v>
      </c>
      <c r="U263" s="2">
        <f>AVERAGE(R263:T263)</f>
        <v>6</v>
      </c>
      <c r="V263">
        <v>58</v>
      </c>
      <c r="W263">
        <v>98</v>
      </c>
      <c r="X263">
        <v>101</v>
      </c>
      <c r="Y263" s="2">
        <f>AVERAGE(V263:X263)</f>
        <v>85.666666666666671</v>
      </c>
      <c r="Z263" s="3">
        <f>Y263/U263</f>
        <v>14.277777777777779</v>
      </c>
      <c r="AA263" s="3">
        <f>LOG(Z263,2)</f>
        <v>3.8356995477515659</v>
      </c>
      <c r="AB263">
        <v>191.51882900000001</v>
      </c>
      <c r="AC263">
        <v>1.497220148</v>
      </c>
      <c r="AD263">
        <v>0.15063463499999999</v>
      </c>
      <c r="AE263">
        <v>9.9394149820000006</v>
      </c>
      <c r="AF263" s="1">
        <v>2.7999999999999997E-23</v>
      </c>
      <c r="AG263" s="1">
        <v>1.4800000000000001E-22</v>
      </c>
    </row>
    <row r="264" spans="1:33" x14ac:dyDescent="0.2">
      <c r="A264" t="s">
        <v>141</v>
      </c>
      <c r="B264">
        <v>76</v>
      </c>
      <c r="C264">
        <v>38</v>
      </c>
      <c r="D264">
        <v>111</v>
      </c>
      <c r="E264" s="2">
        <f>AVERAGE(B264:D264)</f>
        <v>75</v>
      </c>
      <c r="F264">
        <v>204</v>
      </c>
      <c r="G264">
        <v>200</v>
      </c>
      <c r="H264">
        <v>299</v>
      </c>
      <c r="I264" s="2">
        <f>AVERAGE(F264:H264)</f>
        <v>234.33333333333334</v>
      </c>
      <c r="J264" s="3">
        <f>I264/E264</f>
        <v>3.1244444444444444</v>
      </c>
      <c r="K264" s="3">
        <f>LOG(J264,2)</f>
        <v>1.6435996878554981</v>
      </c>
      <c r="L264">
        <v>139.03723859999999</v>
      </c>
      <c r="M264">
        <v>1.3522971640000001</v>
      </c>
      <c r="N264">
        <v>0.19145570100000001</v>
      </c>
      <c r="O264">
        <v>7.0632379009999999</v>
      </c>
      <c r="P264" s="1">
        <v>1.6299999999999999E-12</v>
      </c>
      <c r="Q264" s="1">
        <v>9.3400000000000002E-12</v>
      </c>
      <c r="R264">
        <v>21</v>
      </c>
      <c r="S264">
        <v>24</v>
      </c>
      <c r="T264">
        <v>27</v>
      </c>
      <c r="U264" s="2">
        <f>AVERAGE(R264:T264)</f>
        <v>24</v>
      </c>
      <c r="V264">
        <v>176</v>
      </c>
      <c r="W264">
        <v>403</v>
      </c>
      <c r="X264">
        <v>448</v>
      </c>
      <c r="Y264" s="2">
        <f>AVERAGE(V264:X264)</f>
        <v>342.33333333333331</v>
      </c>
      <c r="Z264" s="3">
        <f>Y264/U264</f>
        <v>14.263888888888888</v>
      </c>
      <c r="AA264" s="3">
        <f>LOG(Z264,2)</f>
        <v>3.8342954648758827</v>
      </c>
      <c r="AB264">
        <v>195.3714372</v>
      </c>
      <c r="AC264">
        <v>5.2868494679999998</v>
      </c>
      <c r="AD264">
        <v>0.277763818</v>
      </c>
      <c r="AE264">
        <v>19.0336146</v>
      </c>
      <c r="AF264" s="1">
        <v>8.9799999999999997E-81</v>
      </c>
      <c r="AG264" s="1">
        <v>1.41E-79</v>
      </c>
    </row>
    <row r="265" spans="1:33" x14ac:dyDescent="0.2">
      <c r="A265" t="s">
        <v>180</v>
      </c>
      <c r="B265">
        <v>13</v>
      </c>
      <c r="C265">
        <v>7</v>
      </c>
      <c r="D265">
        <v>16</v>
      </c>
      <c r="E265" s="2">
        <f>AVERAGE(B265:D265)</f>
        <v>12</v>
      </c>
      <c r="F265">
        <v>226</v>
      </c>
      <c r="G265">
        <v>272</v>
      </c>
      <c r="H265">
        <v>342</v>
      </c>
      <c r="I265" s="2">
        <f>AVERAGE(F265:H265)</f>
        <v>280</v>
      </c>
      <c r="J265" s="3">
        <f>I265/E265</f>
        <v>23.333333333333332</v>
      </c>
      <c r="K265" s="3">
        <f>LOG(J265,2)</f>
        <v>4.5443205162238103</v>
      </c>
      <c r="L265">
        <v>125.6699205</v>
      </c>
      <c r="M265">
        <v>4.273011694</v>
      </c>
      <c r="N265">
        <v>0.29316773800000001</v>
      </c>
      <c r="O265">
        <v>14.575313489999999</v>
      </c>
      <c r="P265" s="1">
        <v>4.0299999999999998E-48</v>
      </c>
      <c r="Q265" s="1">
        <v>8.7099999999999996E-47</v>
      </c>
      <c r="R265">
        <v>21</v>
      </c>
      <c r="S265">
        <v>23</v>
      </c>
      <c r="T265">
        <v>8</v>
      </c>
      <c r="U265" s="2">
        <f>AVERAGE(R265:T265)</f>
        <v>17.333333333333332</v>
      </c>
      <c r="V265">
        <v>138</v>
      </c>
      <c r="W265">
        <v>343</v>
      </c>
      <c r="X265">
        <v>258</v>
      </c>
      <c r="Y265" s="2">
        <f>AVERAGE(V265:X265)</f>
        <v>246.33333333333334</v>
      </c>
      <c r="Z265" s="3">
        <f>Y265/U265</f>
        <v>14.211538461538463</v>
      </c>
      <c r="AA265" s="3">
        <f>LOG(Z265,2)</f>
        <v>3.8289908360050586</v>
      </c>
      <c r="AB265">
        <v>1876.7324960000001</v>
      </c>
      <c r="AC265">
        <v>0.79772870699999998</v>
      </c>
      <c r="AD265">
        <v>4.9516945999999999E-2</v>
      </c>
      <c r="AE265">
        <v>16.110216189999999</v>
      </c>
      <c r="AF265" s="1">
        <v>2.1599999999999999E-58</v>
      </c>
      <c r="AG265" s="1">
        <v>2.4700000000000001E-57</v>
      </c>
    </row>
    <row r="266" spans="1:33" x14ac:dyDescent="0.2">
      <c r="A266" t="s">
        <v>305</v>
      </c>
      <c r="B266">
        <v>1</v>
      </c>
      <c r="C266">
        <v>0</v>
      </c>
      <c r="D266">
        <v>2</v>
      </c>
      <c r="E266" s="2">
        <f>AVERAGE(B266:D266)</f>
        <v>1</v>
      </c>
      <c r="F266">
        <v>95</v>
      </c>
      <c r="G266">
        <v>68</v>
      </c>
      <c r="H266">
        <v>100</v>
      </c>
      <c r="I266" s="2">
        <f>AVERAGE(F266:H266)</f>
        <v>87.666666666666671</v>
      </c>
      <c r="J266" s="3">
        <f>I266/E266</f>
        <v>87.666666666666671</v>
      </c>
      <c r="K266" s="3">
        <f>LOG(J266,2)</f>
        <v>6.453956488571146</v>
      </c>
      <c r="L266">
        <v>38.118652050000001</v>
      </c>
      <c r="M266">
        <v>6.2159995329999997</v>
      </c>
      <c r="N266">
        <v>0.87730185699999996</v>
      </c>
      <c r="O266">
        <v>7.0853600510000003</v>
      </c>
      <c r="P266" s="1">
        <v>1.3899999999999999E-12</v>
      </c>
      <c r="Q266" s="1">
        <v>7.9899999999999997E-12</v>
      </c>
      <c r="R266">
        <v>9</v>
      </c>
      <c r="S266">
        <v>8</v>
      </c>
      <c r="T266">
        <v>5</v>
      </c>
      <c r="U266" s="2">
        <f>AVERAGE(R266:T266)</f>
        <v>7.333333333333333</v>
      </c>
      <c r="V266">
        <v>67</v>
      </c>
      <c r="W266">
        <v>117</v>
      </c>
      <c r="X266">
        <v>121</v>
      </c>
      <c r="Y266" s="2">
        <f>AVERAGE(V266:X266)</f>
        <v>101.66666666666667</v>
      </c>
      <c r="Z266" s="3">
        <f>Y266/U266</f>
        <v>13.863636363636365</v>
      </c>
      <c r="AA266" s="3">
        <f>LOG(Z266,2)</f>
        <v>3.7932338138129515</v>
      </c>
      <c r="AB266">
        <v>236.24347109999999</v>
      </c>
      <c r="AC266">
        <v>1.462937726</v>
      </c>
      <c r="AD266">
        <v>0.13514454300000001</v>
      </c>
      <c r="AE266">
        <v>10.824985549999999</v>
      </c>
      <c r="AF266" s="1">
        <v>2.62E-27</v>
      </c>
      <c r="AG266" s="1">
        <v>1.5599999999999999E-26</v>
      </c>
    </row>
    <row r="267" spans="1:33" x14ac:dyDescent="0.2">
      <c r="A267" t="s">
        <v>198</v>
      </c>
      <c r="B267">
        <v>28</v>
      </c>
      <c r="C267">
        <v>7</v>
      </c>
      <c r="D267">
        <v>14</v>
      </c>
      <c r="E267" s="2">
        <f>AVERAGE(B267:D267)</f>
        <v>16.333333333333332</v>
      </c>
      <c r="F267">
        <v>120</v>
      </c>
      <c r="G267">
        <v>148</v>
      </c>
      <c r="H267">
        <v>141</v>
      </c>
      <c r="I267" s="2">
        <f>AVERAGE(F267:H267)</f>
        <v>136.33333333333334</v>
      </c>
      <c r="J267" s="3">
        <f>I267/E267</f>
        <v>8.3469387755102051</v>
      </c>
      <c r="K267" s="3">
        <f>LOG(J267,2)</f>
        <v>3.0612471888265409</v>
      </c>
      <c r="L267">
        <v>67.613549739999996</v>
      </c>
      <c r="M267">
        <v>2.8214563180000001</v>
      </c>
      <c r="N267">
        <v>0.32298449099999998</v>
      </c>
      <c r="O267">
        <v>8.7355783210000002</v>
      </c>
      <c r="P267" s="1">
        <v>2.4199999999999998E-18</v>
      </c>
      <c r="Q267" s="1">
        <v>1.9000000000000001E-17</v>
      </c>
      <c r="R267">
        <v>12</v>
      </c>
      <c r="S267">
        <v>16</v>
      </c>
      <c r="T267">
        <v>20</v>
      </c>
      <c r="U267" s="2">
        <f>AVERAGE(R267:T267)</f>
        <v>16</v>
      </c>
      <c r="V267">
        <v>109</v>
      </c>
      <c r="W267">
        <v>291</v>
      </c>
      <c r="X267">
        <v>261</v>
      </c>
      <c r="Y267" s="2">
        <f>AVERAGE(V267:X267)</f>
        <v>220.33333333333334</v>
      </c>
      <c r="Z267" s="3">
        <f>Y267/U267</f>
        <v>13.770833333333334</v>
      </c>
      <c r="AA267" s="3">
        <f>LOG(Z267,2)</f>
        <v>3.783543960786536</v>
      </c>
      <c r="AB267">
        <v>510.27956119999999</v>
      </c>
      <c r="AC267">
        <v>1.4450200639999999</v>
      </c>
      <c r="AD267">
        <v>9.4694485999999994E-2</v>
      </c>
      <c r="AE267">
        <v>15.259812180000001</v>
      </c>
      <c r="AF267" s="1">
        <v>1.4200000000000001E-52</v>
      </c>
      <c r="AG267" s="1">
        <v>1.4600000000000001E-51</v>
      </c>
    </row>
    <row r="268" spans="1:33" x14ac:dyDescent="0.2">
      <c r="A268" t="s">
        <v>60</v>
      </c>
      <c r="B268">
        <v>75</v>
      </c>
      <c r="C268">
        <v>28</v>
      </c>
      <c r="D268">
        <v>92</v>
      </c>
      <c r="E268" s="2">
        <f>AVERAGE(B268:D268)</f>
        <v>65</v>
      </c>
      <c r="F268">
        <v>911</v>
      </c>
      <c r="G268">
        <v>1003</v>
      </c>
      <c r="H268">
        <v>1352</v>
      </c>
      <c r="I268" s="2">
        <f>AVERAGE(F268:H268)</f>
        <v>1088.6666666666667</v>
      </c>
      <c r="J268" s="3">
        <f>I268/E268</f>
        <v>16.74871794871795</v>
      </c>
      <c r="K268" s="3">
        <f>LOG(J268,2)</f>
        <v>4.0659787618120848</v>
      </c>
      <c r="L268">
        <v>495.17180309999998</v>
      </c>
      <c r="M268">
        <v>3.8041085610000001</v>
      </c>
      <c r="N268">
        <v>0.13913038</v>
      </c>
      <c r="O268">
        <v>27.342041049999999</v>
      </c>
      <c r="P268" s="1">
        <v>1.34E-164</v>
      </c>
      <c r="Q268" s="1">
        <v>1.6700000000000001E-162</v>
      </c>
      <c r="R268">
        <v>106</v>
      </c>
      <c r="S268">
        <v>73</v>
      </c>
      <c r="T268">
        <v>80</v>
      </c>
      <c r="U268" s="2">
        <f>AVERAGE(R268:T268)</f>
        <v>86.333333333333329</v>
      </c>
      <c r="V268">
        <v>632</v>
      </c>
      <c r="W268">
        <v>1489</v>
      </c>
      <c r="X268">
        <v>1408</v>
      </c>
      <c r="Y268" s="2">
        <f>AVERAGE(V268:X268)</f>
        <v>1176.3333333333333</v>
      </c>
      <c r="Z268" s="3">
        <f>Y268/U268</f>
        <v>13.625482625482626</v>
      </c>
      <c r="AA268" s="3">
        <f>LOG(Z268,2)</f>
        <v>3.7682354270931699</v>
      </c>
      <c r="AB268">
        <v>656.63354440000001</v>
      </c>
      <c r="AC268">
        <v>4.0490879509999997</v>
      </c>
      <c r="AD268">
        <v>0.11536202</v>
      </c>
      <c r="AE268">
        <v>35.098968990000003</v>
      </c>
      <c r="AF268" s="1">
        <v>6.9900000000000001E-270</v>
      </c>
      <c r="AG268" s="1">
        <v>4.9299999999999999E-268</v>
      </c>
    </row>
    <row r="269" spans="1:33" x14ac:dyDescent="0.2">
      <c r="A269" t="s">
        <v>281</v>
      </c>
      <c r="B269">
        <v>7</v>
      </c>
      <c r="C269">
        <v>0</v>
      </c>
      <c r="D269">
        <v>4</v>
      </c>
      <c r="E269" s="2">
        <f>AVERAGE(B269:D269)</f>
        <v>3.6666666666666665</v>
      </c>
      <c r="F269">
        <v>139</v>
      </c>
      <c r="G269">
        <v>158</v>
      </c>
      <c r="H269">
        <v>201</v>
      </c>
      <c r="I269" s="2">
        <f>AVERAGE(F269:H269)</f>
        <v>166</v>
      </c>
      <c r="J269" s="3">
        <f>I269/E269</f>
        <v>45.272727272727273</v>
      </c>
      <c r="K269" s="3">
        <f>LOG(J269,2)</f>
        <v>5.5005703134307842</v>
      </c>
      <c r="L269">
        <v>72.120246409999993</v>
      </c>
      <c r="M269">
        <v>5.260323326</v>
      </c>
      <c r="N269">
        <v>0.48883275799999998</v>
      </c>
      <c r="O269">
        <v>10.76098775</v>
      </c>
      <c r="P269" s="1">
        <v>5.2599999999999997E-27</v>
      </c>
      <c r="Q269" s="1">
        <v>5.9600000000000003E-26</v>
      </c>
      <c r="R269">
        <v>15</v>
      </c>
      <c r="S269">
        <v>9</v>
      </c>
      <c r="T269">
        <v>3</v>
      </c>
      <c r="U269" s="2">
        <f>AVERAGE(R269:T269)</f>
        <v>9</v>
      </c>
      <c r="V269">
        <v>63</v>
      </c>
      <c r="W269">
        <v>138</v>
      </c>
      <c r="X269">
        <v>162</v>
      </c>
      <c r="Y269" s="2">
        <f>AVERAGE(V269:X269)</f>
        <v>121</v>
      </c>
      <c r="Z269" s="3">
        <f>Y269/U269</f>
        <v>13.444444444444445</v>
      </c>
      <c r="AA269" s="3">
        <f>LOG(Z269,2)</f>
        <v>3.7489382358322825</v>
      </c>
      <c r="AB269">
        <v>1606.2374580000001</v>
      </c>
      <c r="AC269">
        <v>0.63173685700000004</v>
      </c>
      <c r="AD269">
        <v>5.5409819999999999E-2</v>
      </c>
      <c r="AE269">
        <v>11.40117137</v>
      </c>
      <c r="AF269" s="1">
        <v>4.1299999999999998E-30</v>
      </c>
      <c r="AG269" s="1">
        <v>2.6499999999999999E-29</v>
      </c>
    </row>
    <row r="270" spans="1:33" x14ac:dyDescent="0.2">
      <c r="A270" t="s">
        <v>282</v>
      </c>
      <c r="B270">
        <v>2</v>
      </c>
      <c r="C270">
        <v>0</v>
      </c>
      <c r="D270">
        <v>2</v>
      </c>
      <c r="E270" s="2">
        <f>AVERAGE(B270:D270)</f>
        <v>1.3333333333333333</v>
      </c>
      <c r="F270">
        <v>54</v>
      </c>
      <c r="G270">
        <v>70</v>
      </c>
      <c r="H270">
        <v>78</v>
      </c>
      <c r="I270" s="2">
        <f>AVERAGE(F270:H270)</f>
        <v>67.333333333333329</v>
      </c>
      <c r="J270" s="3">
        <f>I270/E270</f>
        <v>50.5</v>
      </c>
      <c r="K270" s="3">
        <f>LOG(J270,2)</f>
        <v>5.6582114827517955</v>
      </c>
      <c r="L270">
        <v>29.340117939999999</v>
      </c>
      <c r="M270">
        <v>5.4232750530000002</v>
      </c>
      <c r="N270">
        <v>0.79935930600000005</v>
      </c>
      <c r="O270">
        <v>6.7845273199999996</v>
      </c>
      <c r="P270" s="1">
        <v>1.1600000000000001E-11</v>
      </c>
      <c r="Q270" s="1">
        <v>6.3600000000000005E-11</v>
      </c>
      <c r="R270">
        <v>14</v>
      </c>
      <c r="S270">
        <v>12</v>
      </c>
      <c r="T270">
        <v>1</v>
      </c>
      <c r="U270" s="2">
        <f>AVERAGE(R270:T270)</f>
        <v>9</v>
      </c>
      <c r="V270">
        <v>76</v>
      </c>
      <c r="W270">
        <v>130</v>
      </c>
      <c r="X270">
        <v>153</v>
      </c>
      <c r="Y270" s="2">
        <f>AVERAGE(V270:X270)</f>
        <v>119.66666666666667</v>
      </c>
      <c r="Z270" s="3">
        <f>Y270/U270</f>
        <v>13.296296296296298</v>
      </c>
      <c r="AA270" s="3">
        <f>LOG(Z270,2)</f>
        <v>3.7329525316595831</v>
      </c>
      <c r="AB270">
        <v>575.61357380000004</v>
      </c>
      <c r="AC270">
        <v>0.97501635900000005</v>
      </c>
      <c r="AD270">
        <v>8.5906274000000005E-2</v>
      </c>
      <c r="AE270">
        <v>11.349768859999999</v>
      </c>
      <c r="AF270" s="1">
        <v>7.4400000000000003E-30</v>
      </c>
      <c r="AG270" s="1">
        <v>4.7399999999999998E-29</v>
      </c>
    </row>
    <row r="271" spans="1:33" x14ac:dyDescent="0.2">
      <c r="A271" t="s">
        <v>514</v>
      </c>
      <c r="B271">
        <v>3</v>
      </c>
      <c r="C271">
        <v>0</v>
      </c>
      <c r="D271">
        <v>5</v>
      </c>
      <c r="E271" s="2">
        <f>AVERAGE(B271:D271)</f>
        <v>2.6666666666666665</v>
      </c>
      <c r="F271">
        <v>18</v>
      </c>
      <c r="G271">
        <v>20</v>
      </c>
      <c r="H271">
        <v>20</v>
      </c>
      <c r="I271" s="2">
        <f>AVERAGE(F271:H271)</f>
        <v>19.333333333333332</v>
      </c>
      <c r="J271" s="3">
        <f>I271/E271</f>
        <v>7.25</v>
      </c>
      <c r="K271" s="3">
        <f>LOG(J271,2)</f>
        <v>2.8579809951275723</v>
      </c>
      <c r="L271">
        <v>7.8365749649999996</v>
      </c>
      <c r="M271">
        <v>3.14363196</v>
      </c>
      <c r="N271">
        <v>0.91134058500000004</v>
      </c>
      <c r="O271">
        <v>3.4494589759999998</v>
      </c>
      <c r="P271">
        <v>5.61711E-4</v>
      </c>
      <c r="Q271">
        <v>1.4935580000000001E-3</v>
      </c>
      <c r="R271">
        <v>4</v>
      </c>
      <c r="S271">
        <v>2</v>
      </c>
      <c r="T271">
        <v>1</v>
      </c>
      <c r="U271" s="2">
        <f>AVERAGE(R271:T271)</f>
        <v>2.3333333333333335</v>
      </c>
      <c r="V271">
        <v>16</v>
      </c>
      <c r="W271">
        <v>49</v>
      </c>
      <c r="X271">
        <v>28</v>
      </c>
      <c r="Y271" s="2">
        <f>AVERAGE(V271:X271)</f>
        <v>31</v>
      </c>
      <c r="Z271" s="3">
        <f>Y271/U271</f>
        <v>13.285714285714285</v>
      </c>
      <c r="AA271" s="3">
        <f>LOG(Z271,2)</f>
        <v>3.7318038890504273</v>
      </c>
      <c r="AB271">
        <v>139.53552070000001</v>
      </c>
      <c r="AC271">
        <v>1.0185624150000001</v>
      </c>
      <c r="AD271">
        <v>0.17520775799999999</v>
      </c>
      <c r="AE271">
        <v>5.8134550020000004</v>
      </c>
      <c r="AF271" s="1">
        <v>6.1200000000000004E-9</v>
      </c>
      <c r="AG271" s="1">
        <v>1.8699999999999999E-8</v>
      </c>
    </row>
    <row r="272" spans="1:33" x14ac:dyDescent="0.2">
      <c r="A272" t="s">
        <v>636</v>
      </c>
      <c r="B272">
        <v>0</v>
      </c>
      <c r="C272">
        <v>1</v>
      </c>
      <c r="D272">
        <v>1</v>
      </c>
      <c r="E272" s="2">
        <f>AVERAGE(B272:D272)</f>
        <v>0.66666666666666663</v>
      </c>
      <c r="F272">
        <v>7</v>
      </c>
      <c r="G272">
        <v>13</v>
      </c>
      <c r="H272">
        <v>14</v>
      </c>
      <c r="I272" s="2">
        <f>AVERAGE(F272:H272)</f>
        <v>11.333333333333334</v>
      </c>
      <c r="J272" s="3">
        <f>I272/E272</f>
        <v>17.000000000000004</v>
      </c>
      <c r="K272" s="3">
        <f>LOG(J272,2)</f>
        <v>4.08746284125034</v>
      </c>
      <c r="L272">
        <v>17.051789150000001</v>
      </c>
      <c r="M272">
        <v>1.5659143129999999</v>
      </c>
      <c r="N272">
        <v>0.51235839699999997</v>
      </c>
      <c r="O272">
        <v>3.0562870119999999</v>
      </c>
      <c r="P272">
        <v>2.2409660000000001E-3</v>
      </c>
      <c r="Q272">
        <v>5.4384530000000002E-3</v>
      </c>
      <c r="R272">
        <v>0</v>
      </c>
      <c r="S272">
        <v>1</v>
      </c>
      <c r="T272">
        <v>0</v>
      </c>
      <c r="U272" s="2">
        <f>AVERAGE(R272:T272)</f>
        <v>0.33333333333333331</v>
      </c>
      <c r="V272">
        <v>2</v>
      </c>
      <c r="W272">
        <v>1</v>
      </c>
      <c r="X272">
        <v>10</v>
      </c>
      <c r="Y272" s="2">
        <f>AVERAGE(V272:X272)</f>
        <v>4.333333333333333</v>
      </c>
      <c r="Z272" s="3">
        <f>Y272/U272</f>
        <v>13</v>
      </c>
      <c r="AA272" s="3">
        <f>LOG(Z272,2)</f>
        <v>3.7004397181410922</v>
      </c>
      <c r="AB272">
        <v>1.5933283739999999</v>
      </c>
      <c r="AC272">
        <v>4.3834177920000004</v>
      </c>
      <c r="AD272">
        <v>1.8971091600000001</v>
      </c>
      <c r="AE272">
        <v>2.310577528</v>
      </c>
      <c r="AF272">
        <v>2.0856202000000001E-2</v>
      </c>
      <c r="AG272">
        <v>3.5559887999999998E-2</v>
      </c>
    </row>
    <row r="273" spans="1:33" x14ac:dyDescent="0.2">
      <c r="A273" t="s">
        <v>486</v>
      </c>
      <c r="B273">
        <v>5</v>
      </c>
      <c r="C273">
        <v>6</v>
      </c>
      <c r="D273">
        <v>9</v>
      </c>
      <c r="E273" s="2">
        <f>AVERAGE(B273:D273)</f>
        <v>6.666666666666667</v>
      </c>
      <c r="F273">
        <v>55</v>
      </c>
      <c r="G273">
        <v>44</v>
      </c>
      <c r="H273">
        <v>59</v>
      </c>
      <c r="I273" s="2">
        <f>AVERAGE(F273:H273)</f>
        <v>52.666666666666664</v>
      </c>
      <c r="J273" s="3">
        <f>I273/E273</f>
        <v>7.8999999999999995</v>
      </c>
      <c r="K273" s="3">
        <f>LOG(J273,2)</f>
        <v>2.9818526532897405</v>
      </c>
      <c r="L273">
        <v>1190.6866829999999</v>
      </c>
      <c r="M273">
        <v>0.40602358199999999</v>
      </c>
      <c r="N273">
        <v>7.3935602000000003E-2</v>
      </c>
      <c r="O273">
        <v>5.4915841729999997</v>
      </c>
      <c r="P273" s="1">
        <v>3.9799999999999999E-8</v>
      </c>
      <c r="Q273" s="1">
        <v>1.66E-7</v>
      </c>
      <c r="R273">
        <v>2</v>
      </c>
      <c r="S273">
        <v>3</v>
      </c>
      <c r="T273">
        <v>4</v>
      </c>
      <c r="U273" s="2">
        <f>AVERAGE(R273:T273)</f>
        <v>3</v>
      </c>
      <c r="V273">
        <v>22</v>
      </c>
      <c r="W273">
        <v>43</v>
      </c>
      <c r="X273">
        <v>52</v>
      </c>
      <c r="Y273" s="2">
        <f>AVERAGE(V273:X273)</f>
        <v>39</v>
      </c>
      <c r="Z273" s="3">
        <f>Y273/U273</f>
        <v>13</v>
      </c>
      <c r="AA273" s="3">
        <f>LOG(Z273,2)</f>
        <v>3.7004397181410922</v>
      </c>
      <c r="AB273">
        <v>332.28951990000002</v>
      </c>
      <c r="AC273">
        <v>0.72348151800000005</v>
      </c>
      <c r="AD273">
        <v>0.108992857</v>
      </c>
      <c r="AE273">
        <v>6.6378801340000004</v>
      </c>
      <c r="AF273" s="1">
        <v>3.1800000000000003E-11</v>
      </c>
      <c r="AG273" s="1">
        <v>1.09E-10</v>
      </c>
    </row>
    <row r="274" spans="1:33" x14ac:dyDescent="0.2">
      <c r="A274" t="s">
        <v>637</v>
      </c>
      <c r="B274">
        <v>2</v>
      </c>
      <c r="C274">
        <v>2</v>
      </c>
      <c r="D274">
        <v>8</v>
      </c>
      <c r="E274" s="2">
        <f>AVERAGE(B274:D274)</f>
        <v>4</v>
      </c>
      <c r="F274">
        <v>6</v>
      </c>
      <c r="G274">
        <v>21</v>
      </c>
      <c r="H274">
        <v>24</v>
      </c>
      <c r="I274" s="2">
        <f>AVERAGE(F274:H274)</f>
        <v>17</v>
      </c>
      <c r="J274" s="3">
        <f>I274/E274</f>
        <v>4.25</v>
      </c>
      <c r="K274" s="3">
        <f>LOG(J274,2)</f>
        <v>2.0874628412503395</v>
      </c>
      <c r="L274">
        <v>25.201107520000001</v>
      </c>
      <c r="M274">
        <v>0.95391699699999999</v>
      </c>
      <c r="N274">
        <v>0.41102243700000002</v>
      </c>
      <c r="O274">
        <v>2.3208392309999999</v>
      </c>
      <c r="P274">
        <v>2.0295522E-2</v>
      </c>
      <c r="Q274">
        <v>4.1301213000000003E-2</v>
      </c>
      <c r="R274">
        <v>0</v>
      </c>
      <c r="S274">
        <v>1</v>
      </c>
      <c r="T274">
        <v>0</v>
      </c>
      <c r="U274" s="2">
        <f>AVERAGE(R274:T274)</f>
        <v>0.33333333333333331</v>
      </c>
      <c r="V274">
        <v>1</v>
      </c>
      <c r="W274">
        <v>8</v>
      </c>
      <c r="X274">
        <v>4</v>
      </c>
      <c r="Y274" s="2">
        <f>AVERAGE(V274:X274)</f>
        <v>4.333333333333333</v>
      </c>
      <c r="Z274" s="3">
        <f>Y274/U274</f>
        <v>13</v>
      </c>
      <c r="AA274" s="3">
        <f>LOG(Z274,2)</f>
        <v>3.7004397181410922</v>
      </c>
      <c r="AB274">
        <v>78.166665820000006</v>
      </c>
      <c r="AC274">
        <v>0.49057894499999999</v>
      </c>
      <c r="AD274">
        <v>0.21582659500000001</v>
      </c>
      <c r="AE274">
        <v>2.2730236000000001</v>
      </c>
      <c r="AF274">
        <v>2.3024757999999999E-2</v>
      </c>
      <c r="AG274">
        <v>3.8930448999999999E-2</v>
      </c>
    </row>
    <row r="275" spans="1:33" x14ac:dyDescent="0.2">
      <c r="A275" t="s">
        <v>595</v>
      </c>
      <c r="B275">
        <v>2</v>
      </c>
      <c r="C275">
        <v>4</v>
      </c>
      <c r="D275">
        <v>8</v>
      </c>
      <c r="E275" s="2">
        <f>AVERAGE(B275:D275)</f>
        <v>4.666666666666667</v>
      </c>
      <c r="F275">
        <v>20</v>
      </c>
      <c r="G275">
        <v>16</v>
      </c>
      <c r="H275">
        <v>22</v>
      </c>
      <c r="I275" s="2">
        <f>AVERAGE(F275:H275)</f>
        <v>19.333333333333332</v>
      </c>
      <c r="J275" s="3">
        <f>I275/E275</f>
        <v>4.1428571428571423</v>
      </c>
      <c r="K275" s="3">
        <f>LOG(J275,2)</f>
        <v>2.0506260730699681</v>
      </c>
      <c r="L275">
        <v>2.1026412529999998</v>
      </c>
      <c r="M275">
        <v>4.3302291070000001</v>
      </c>
      <c r="N275">
        <v>1.7145407420000001</v>
      </c>
      <c r="O275">
        <v>2.5255912559999998</v>
      </c>
      <c r="P275">
        <v>1.1550378E-2</v>
      </c>
      <c r="Q275">
        <v>2.4727112999999998E-2</v>
      </c>
      <c r="R275">
        <v>2</v>
      </c>
      <c r="S275">
        <v>1</v>
      </c>
      <c r="T275">
        <v>0</v>
      </c>
      <c r="U275" s="2">
        <f>AVERAGE(R275:T275)</f>
        <v>1</v>
      </c>
      <c r="V275">
        <v>4</v>
      </c>
      <c r="W275">
        <v>19</v>
      </c>
      <c r="X275">
        <v>16</v>
      </c>
      <c r="Y275" s="2">
        <f>AVERAGE(V275:X275)</f>
        <v>13</v>
      </c>
      <c r="Z275" s="3">
        <f>Y275/U275</f>
        <v>13</v>
      </c>
      <c r="AA275" s="3">
        <f>LOG(Z275,2)</f>
        <v>3.7004397181410922</v>
      </c>
      <c r="AB275">
        <v>484.55409150000003</v>
      </c>
      <c r="AC275">
        <v>0.327950731</v>
      </c>
      <c r="AD275">
        <v>8.9203130000000005E-2</v>
      </c>
      <c r="AE275">
        <v>3.6764486980000002</v>
      </c>
      <c r="AF275">
        <v>2.36503E-4</v>
      </c>
      <c r="AG275">
        <v>5.1932599999999997E-4</v>
      </c>
    </row>
    <row r="276" spans="1:33" x14ac:dyDescent="0.2">
      <c r="A276" t="s">
        <v>67</v>
      </c>
      <c r="B276">
        <v>0</v>
      </c>
      <c r="C276">
        <v>2</v>
      </c>
      <c r="D276">
        <v>5</v>
      </c>
      <c r="E276" s="2">
        <f>AVERAGE(B276:D276)</f>
        <v>2.3333333333333335</v>
      </c>
      <c r="F276">
        <v>822</v>
      </c>
      <c r="G276">
        <v>863</v>
      </c>
      <c r="H276">
        <v>1176</v>
      </c>
      <c r="I276" s="2">
        <f>AVERAGE(F276:H276)</f>
        <v>953.66666666666663</v>
      </c>
      <c r="J276" s="3">
        <f>I276/E276</f>
        <v>408.71428571428567</v>
      </c>
      <c r="K276" s="3">
        <f>LOG(J276,2)</f>
        <v>8.6749488602655784</v>
      </c>
      <c r="L276">
        <v>406.583865</v>
      </c>
      <c r="M276">
        <v>8.4138186390000005</v>
      </c>
      <c r="N276">
        <v>0.554221772</v>
      </c>
      <c r="O276">
        <v>15.18132102</v>
      </c>
      <c r="P276" s="1">
        <v>4.6999999999999997E-52</v>
      </c>
      <c r="Q276" s="1">
        <v>1.11E-50</v>
      </c>
      <c r="R276">
        <v>87</v>
      </c>
      <c r="S276">
        <v>76</v>
      </c>
      <c r="T276">
        <v>80</v>
      </c>
      <c r="U276" s="2">
        <f>AVERAGE(R276:T276)</f>
        <v>81</v>
      </c>
      <c r="V276">
        <v>576</v>
      </c>
      <c r="W276">
        <v>1312</v>
      </c>
      <c r="X276">
        <v>1255</v>
      </c>
      <c r="Y276" s="2">
        <f>AVERAGE(V276:X276)</f>
        <v>1047.6666666666667</v>
      </c>
      <c r="Z276" s="3">
        <f>Y276/U276</f>
        <v>12.934156378600823</v>
      </c>
      <c r="AA276" s="3">
        <f>LOG(Z276,2)</f>
        <v>3.6931140531929705</v>
      </c>
      <c r="AB276">
        <v>589.19669869999996</v>
      </c>
      <c r="AC276">
        <v>3.9754582470000002</v>
      </c>
      <c r="AD276">
        <v>0.11856729100000001</v>
      </c>
      <c r="AE276">
        <v>33.529131219999996</v>
      </c>
      <c r="AF276" s="1">
        <v>1.8099999999999999E-246</v>
      </c>
      <c r="AG276" s="1">
        <v>1.1200000000000001E-244</v>
      </c>
    </row>
    <row r="277" spans="1:33" x14ac:dyDescent="0.2">
      <c r="A277" t="s">
        <v>591</v>
      </c>
      <c r="B277">
        <v>0</v>
      </c>
      <c r="C277">
        <v>0</v>
      </c>
      <c r="D277">
        <v>2</v>
      </c>
      <c r="E277" s="2">
        <f>AVERAGE(B277:D277)</f>
        <v>0.66666666666666663</v>
      </c>
      <c r="F277">
        <v>22</v>
      </c>
      <c r="G277">
        <v>27</v>
      </c>
      <c r="H277">
        <v>35</v>
      </c>
      <c r="I277" s="2">
        <f>AVERAGE(F277:H277)</f>
        <v>28</v>
      </c>
      <c r="J277" s="3">
        <f>I277/E277</f>
        <v>42</v>
      </c>
      <c r="K277" s="3">
        <f>LOG(J277,2)</f>
        <v>5.3923174227787607</v>
      </c>
      <c r="L277">
        <v>13.825295479999999</v>
      </c>
      <c r="M277">
        <v>3.720050917</v>
      </c>
      <c r="N277">
        <v>0.79105969899999995</v>
      </c>
      <c r="O277">
        <v>4.70261716</v>
      </c>
      <c r="P277" s="1">
        <v>2.57E-6</v>
      </c>
      <c r="Q277" s="1">
        <v>9.0499999999999997E-6</v>
      </c>
      <c r="R277">
        <v>1</v>
      </c>
      <c r="S277">
        <v>2</v>
      </c>
      <c r="T277">
        <v>0</v>
      </c>
      <c r="U277" s="2">
        <f>AVERAGE(R277:T277)</f>
        <v>1</v>
      </c>
      <c r="V277">
        <v>7</v>
      </c>
      <c r="W277">
        <v>12</v>
      </c>
      <c r="X277">
        <v>19</v>
      </c>
      <c r="Y277" s="2">
        <f>AVERAGE(V277:X277)</f>
        <v>12.666666666666666</v>
      </c>
      <c r="Z277" s="3">
        <f>Y277/U277</f>
        <v>12.666666666666666</v>
      </c>
      <c r="AA277" s="3">
        <f>LOG(Z277,2)</f>
        <v>3.6629650127224296</v>
      </c>
      <c r="AB277">
        <v>7.1651213389999997</v>
      </c>
      <c r="AC277">
        <v>4.6118392989999997</v>
      </c>
      <c r="AD277">
        <v>1.223123712</v>
      </c>
      <c r="AE277">
        <v>3.7705419760000001</v>
      </c>
      <c r="AF277">
        <v>1.62893E-4</v>
      </c>
      <c r="AG277">
        <v>3.63765E-4</v>
      </c>
    </row>
    <row r="278" spans="1:33" x14ac:dyDescent="0.2">
      <c r="A278" t="s">
        <v>568</v>
      </c>
      <c r="B278">
        <v>0</v>
      </c>
      <c r="C278">
        <v>1</v>
      </c>
      <c r="D278">
        <v>6</v>
      </c>
      <c r="E278" s="2">
        <f>AVERAGE(B278:D278)</f>
        <v>2.3333333333333335</v>
      </c>
      <c r="F278">
        <v>25</v>
      </c>
      <c r="G278">
        <v>17</v>
      </c>
      <c r="H278">
        <v>38</v>
      </c>
      <c r="I278" s="2">
        <f>AVERAGE(F278:H278)</f>
        <v>26.666666666666668</v>
      </c>
      <c r="J278" s="3">
        <f>I278/E278</f>
        <v>11.428571428571429</v>
      </c>
      <c r="K278" s="3">
        <f>LOG(J278,2)</f>
        <v>3.514573172829758</v>
      </c>
      <c r="L278">
        <v>47.489079519999997</v>
      </c>
      <c r="M278">
        <v>1.402655529</v>
      </c>
      <c r="N278">
        <v>0.33604848700000001</v>
      </c>
      <c r="O278">
        <v>4.1739677009999996</v>
      </c>
      <c r="P278" s="1">
        <v>2.9899999999999998E-5</v>
      </c>
      <c r="Q278" s="1">
        <v>9.3200000000000002E-5</v>
      </c>
      <c r="R278">
        <v>0</v>
      </c>
      <c r="S278">
        <v>4</v>
      </c>
      <c r="T278">
        <v>0</v>
      </c>
      <c r="U278" s="2">
        <f>AVERAGE(R278:T278)</f>
        <v>1.3333333333333333</v>
      </c>
      <c r="V278">
        <v>8</v>
      </c>
      <c r="W278">
        <v>23</v>
      </c>
      <c r="X278">
        <v>19</v>
      </c>
      <c r="Y278" s="2">
        <f>AVERAGE(V278:X278)</f>
        <v>16.666666666666668</v>
      </c>
      <c r="Z278" s="3">
        <f>Y278/U278</f>
        <v>12.500000000000002</v>
      </c>
      <c r="AA278" s="3">
        <f>LOG(Z278,2)</f>
        <v>3.6438561897747253</v>
      </c>
      <c r="AB278">
        <v>818.76545539999995</v>
      </c>
      <c r="AC278">
        <v>0.30928799800000001</v>
      </c>
      <c r="AD278">
        <v>7.3734301000000002E-2</v>
      </c>
      <c r="AE278">
        <v>4.1946284589999996</v>
      </c>
      <c r="AF278" s="1">
        <v>2.73E-5</v>
      </c>
      <c r="AG278" s="1">
        <v>6.5400000000000004E-5</v>
      </c>
    </row>
    <row r="279" spans="1:33" x14ac:dyDescent="0.2">
      <c r="A279" t="s">
        <v>227</v>
      </c>
      <c r="B279">
        <v>16</v>
      </c>
      <c r="C279">
        <v>5</v>
      </c>
      <c r="D279">
        <v>8</v>
      </c>
      <c r="E279" s="2">
        <f>AVERAGE(B279:D279)</f>
        <v>9.6666666666666661</v>
      </c>
      <c r="F279">
        <v>146</v>
      </c>
      <c r="G279">
        <v>128</v>
      </c>
      <c r="H279">
        <v>204</v>
      </c>
      <c r="I279" s="2">
        <f>AVERAGE(F279:H279)</f>
        <v>159.33333333333334</v>
      </c>
      <c r="J279" s="3">
        <f>I279/E279</f>
        <v>16.482758620689658</v>
      </c>
      <c r="K279" s="3">
        <f>LOG(J279,2)</f>
        <v>4.0428858128531768</v>
      </c>
      <c r="L279">
        <v>72.604613639999997</v>
      </c>
      <c r="M279">
        <v>3.7644307760000002</v>
      </c>
      <c r="N279">
        <v>0.34661134799999999</v>
      </c>
      <c r="O279">
        <v>10.86066799</v>
      </c>
      <c r="P279" s="1">
        <v>1.7699999999999999E-27</v>
      </c>
      <c r="Q279" s="1">
        <v>2.0599999999999999E-26</v>
      </c>
      <c r="R279">
        <v>13</v>
      </c>
      <c r="S279">
        <v>15</v>
      </c>
      <c r="T279">
        <v>14</v>
      </c>
      <c r="U279" s="2">
        <f>AVERAGE(R279:T279)</f>
        <v>14</v>
      </c>
      <c r="V279">
        <v>92</v>
      </c>
      <c r="W279">
        <v>211</v>
      </c>
      <c r="X279">
        <v>222</v>
      </c>
      <c r="Y279" s="2">
        <f>AVERAGE(V279:X279)</f>
        <v>175</v>
      </c>
      <c r="Z279" s="3">
        <f>Y279/U279</f>
        <v>12.5</v>
      </c>
      <c r="AA279" s="3">
        <f>LOG(Z279,2)</f>
        <v>3.6438561897747253</v>
      </c>
      <c r="AB279">
        <v>95.492690909999993</v>
      </c>
      <c r="AC279">
        <v>4.3021360470000003</v>
      </c>
      <c r="AD279">
        <v>0.30918489500000002</v>
      </c>
      <c r="AE279">
        <v>13.91444446</v>
      </c>
      <c r="AF279" s="1">
        <v>5.18E-44</v>
      </c>
      <c r="AG279" s="1">
        <v>4.4700000000000003E-43</v>
      </c>
    </row>
    <row r="280" spans="1:33" x14ac:dyDescent="0.2">
      <c r="A280" t="s">
        <v>316</v>
      </c>
      <c r="B280">
        <v>9</v>
      </c>
      <c r="C280">
        <v>1</v>
      </c>
      <c r="D280">
        <v>6</v>
      </c>
      <c r="E280" s="2">
        <f>AVERAGE(B280:D280)</f>
        <v>5.333333333333333</v>
      </c>
      <c r="F280">
        <v>89</v>
      </c>
      <c r="G280">
        <v>56</v>
      </c>
      <c r="H280">
        <v>125</v>
      </c>
      <c r="I280" s="2">
        <f>AVERAGE(F280:H280)</f>
        <v>90</v>
      </c>
      <c r="J280" s="3">
        <f>I280/E280</f>
        <v>16.875</v>
      </c>
      <c r="K280" s="3">
        <f>LOG(J280,2)</f>
        <v>4.0768155970508309</v>
      </c>
      <c r="L280">
        <v>40.029164690000002</v>
      </c>
      <c r="M280">
        <v>3.8220436430000002</v>
      </c>
      <c r="N280">
        <v>0.47779885900000002</v>
      </c>
      <c r="O280">
        <v>7.9992732780000004</v>
      </c>
      <c r="P280" s="1">
        <v>1.25E-15</v>
      </c>
      <c r="Q280" s="1">
        <v>8.64E-15</v>
      </c>
      <c r="R280">
        <v>11</v>
      </c>
      <c r="S280">
        <v>6</v>
      </c>
      <c r="T280">
        <v>9</v>
      </c>
      <c r="U280" s="2">
        <f>AVERAGE(R280:T280)</f>
        <v>8.6666666666666661</v>
      </c>
      <c r="V280">
        <v>48</v>
      </c>
      <c r="W280">
        <v>137</v>
      </c>
      <c r="X280">
        <v>136</v>
      </c>
      <c r="Y280" s="2">
        <f>AVERAGE(V280:X280)</f>
        <v>107</v>
      </c>
      <c r="Z280" s="3">
        <f>Y280/U280</f>
        <v>12.346153846153847</v>
      </c>
      <c r="AA280" s="3">
        <f>LOG(Z280,2)</f>
        <v>3.6259897689812108</v>
      </c>
      <c r="AB280">
        <v>78.535286350000007</v>
      </c>
      <c r="AC280">
        <v>2.7326601080000001</v>
      </c>
      <c r="AD280">
        <v>0.25660075100000002</v>
      </c>
      <c r="AE280">
        <v>10.64946261</v>
      </c>
      <c r="AF280" s="1">
        <v>1.7499999999999999E-26</v>
      </c>
      <c r="AG280" s="1">
        <v>1.02E-25</v>
      </c>
    </row>
    <row r="281" spans="1:33" x14ac:dyDescent="0.2">
      <c r="A281" t="s">
        <v>310</v>
      </c>
      <c r="B281">
        <v>5</v>
      </c>
      <c r="C281">
        <v>2</v>
      </c>
      <c r="D281">
        <v>9</v>
      </c>
      <c r="E281" s="2">
        <f>AVERAGE(B281:D281)</f>
        <v>5.333333333333333</v>
      </c>
      <c r="F281">
        <v>129</v>
      </c>
      <c r="G281">
        <v>162</v>
      </c>
      <c r="H281">
        <v>198</v>
      </c>
      <c r="I281" s="2">
        <f>AVERAGE(F281:H281)</f>
        <v>163</v>
      </c>
      <c r="J281" s="3">
        <f>I281/E281</f>
        <v>30.5625</v>
      </c>
      <c r="K281" s="3">
        <f>LOG(J281,2)</f>
        <v>4.9336906549522341</v>
      </c>
      <c r="L281">
        <v>71.95938572</v>
      </c>
      <c r="M281">
        <v>4.6798899499999997</v>
      </c>
      <c r="N281">
        <v>0.42260884300000001</v>
      </c>
      <c r="O281">
        <v>11.073809799999999</v>
      </c>
      <c r="P281" s="1">
        <v>1.6799999999999999E-28</v>
      </c>
      <c r="Q281" s="1">
        <v>2.0199999999999999E-27</v>
      </c>
      <c r="R281">
        <v>14</v>
      </c>
      <c r="S281">
        <v>10</v>
      </c>
      <c r="T281">
        <v>4</v>
      </c>
      <c r="U281" s="2">
        <f>AVERAGE(R281:T281)</f>
        <v>9.3333333333333339</v>
      </c>
      <c r="V281">
        <v>51</v>
      </c>
      <c r="W281">
        <v>132</v>
      </c>
      <c r="X281">
        <v>155</v>
      </c>
      <c r="Y281" s="2">
        <f>AVERAGE(V281:X281)</f>
        <v>112.66666666666667</v>
      </c>
      <c r="Z281" s="3">
        <f>Y281/U281</f>
        <v>12.071428571428571</v>
      </c>
      <c r="AA281" s="3">
        <f>LOG(Z281,2)</f>
        <v>3.5935245142245802</v>
      </c>
      <c r="AB281">
        <v>134.28953089999999</v>
      </c>
      <c r="AC281">
        <v>2.0941552450000001</v>
      </c>
      <c r="AD281">
        <v>0.19403098999999999</v>
      </c>
      <c r="AE281">
        <v>10.7928906</v>
      </c>
      <c r="AF281" s="1">
        <v>3.7200000000000001E-27</v>
      </c>
      <c r="AG281" s="1">
        <v>2.2000000000000001E-26</v>
      </c>
    </row>
    <row r="282" spans="1:33" x14ac:dyDescent="0.2">
      <c r="A282" t="s">
        <v>599</v>
      </c>
      <c r="B282">
        <v>3</v>
      </c>
      <c r="C282">
        <v>1</v>
      </c>
      <c r="D282">
        <v>3</v>
      </c>
      <c r="E282" s="2">
        <f>AVERAGE(B282:D282)</f>
        <v>2.3333333333333335</v>
      </c>
      <c r="F282">
        <v>11</v>
      </c>
      <c r="G282">
        <v>13</v>
      </c>
      <c r="H282">
        <v>15</v>
      </c>
      <c r="I282" s="2">
        <f>AVERAGE(F282:H282)</f>
        <v>13</v>
      </c>
      <c r="J282" s="3">
        <f>I282/E282</f>
        <v>5.5714285714285712</v>
      </c>
      <c r="K282" s="3">
        <f>LOG(J282,2)</f>
        <v>2.4780472968046441</v>
      </c>
      <c r="L282">
        <v>1410.7195610000001</v>
      </c>
      <c r="M282">
        <v>0.194544052</v>
      </c>
      <c r="N282">
        <v>7.4877768999999997E-2</v>
      </c>
      <c r="O282">
        <v>2.5981550430000002</v>
      </c>
      <c r="P282">
        <v>9.3726160000000003E-3</v>
      </c>
      <c r="Q282">
        <v>2.040001E-2</v>
      </c>
      <c r="R282">
        <v>2</v>
      </c>
      <c r="S282">
        <v>0</v>
      </c>
      <c r="T282">
        <v>1</v>
      </c>
      <c r="U282" s="2">
        <f>AVERAGE(R282:T282)</f>
        <v>1</v>
      </c>
      <c r="V282">
        <v>6</v>
      </c>
      <c r="W282">
        <v>20</v>
      </c>
      <c r="X282">
        <v>10</v>
      </c>
      <c r="Y282" s="2">
        <f>AVERAGE(V282:X282)</f>
        <v>12</v>
      </c>
      <c r="Z282" s="3">
        <f>Y282/U282</f>
        <v>12</v>
      </c>
      <c r="AA282" s="3">
        <f>LOG(Z282,2)</f>
        <v>3.5849625007211565</v>
      </c>
      <c r="AB282">
        <v>3.4431154199999998</v>
      </c>
      <c r="AC282">
        <v>5.4094774040000004</v>
      </c>
      <c r="AD282">
        <v>1.5009158579999999</v>
      </c>
      <c r="AE282">
        <v>3.6041176949999998</v>
      </c>
      <c r="AF282">
        <v>3.1321499999999999E-4</v>
      </c>
      <c r="AG282">
        <v>6.7923500000000004E-4</v>
      </c>
    </row>
    <row r="283" spans="1:33" x14ac:dyDescent="0.2">
      <c r="A283" t="s">
        <v>340</v>
      </c>
      <c r="B283">
        <v>4</v>
      </c>
      <c r="C283">
        <v>1</v>
      </c>
      <c r="D283">
        <v>0</v>
      </c>
      <c r="E283" s="2">
        <f>AVERAGE(B283:D283)</f>
        <v>1.6666666666666667</v>
      </c>
      <c r="F283">
        <v>43</v>
      </c>
      <c r="G283">
        <v>49</v>
      </c>
      <c r="H283">
        <v>72</v>
      </c>
      <c r="I283" s="2">
        <f>AVERAGE(F283:H283)</f>
        <v>54.666666666666664</v>
      </c>
      <c r="J283" s="3">
        <f>I283/E283</f>
        <v>32.799999999999997</v>
      </c>
      <c r="K283" s="3">
        <f>LOG(J283,2)</f>
        <v>5.0356239097307212</v>
      </c>
      <c r="L283">
        <v>24.585940300000001</v>
      </c>
      <c r="M283">
        <v>7.8679911159999998</v>
      </c>
      <c r="N283">
        <v>1.232317654</v>
      </c>
      <c r="O283">
        <v>6.3847102170000003</v>
      </c>
      <c r="P283" s="1">
        <v>1.72E-10</v>
      </c>
      <c r="Q283" s="1">
        <v>8.6400000000000001E-10</v>
      </c>
      <c r="R283">
        <v>11</v>
      </c>
      <c r="S283">
        <v>8</v>
      </c>
      <c r="T283">
        <v>4</v>
      </c>
      <c r="U283" s="2">
        <f>AVERAGE(R283:T283)</f>
        <v>7.666666666666667</v>
      </c>
      <c r="V283">
        <v>48</v>
      </c>
      <c r="W283">
        <v>112</v>
      </c>
      <c r="X283">
        <v>115</v>
      </c>
      <c r="Y283" s="2">
        <f>AVERAGE(V283:X283)</f>
        <v>91.666666666666671</v>
      </c>
      <c r="Z283" s="3">
        <f>Y283/U283</f>
        <v>11.956521739130435</v>
      </c>
      <c r="AA283" s="3">
        <f>LOG(Z283,2)</f>
        <v>3.5797258523550091</v>
      </c>
      <c r="AB283">
        <v>172.86682479999999</v>
      </c>
      <c r="AC283">
        <v>1.5556572</v>
      </c>
      <c r="AD283">
        <v>0.154394683</v>
      </c>
      <c r="AE283">
        <v>10.075846970000001</v>
      </c>
      <c r="AF283" s="1">
        <v>7.0599999999999998E-24</v>
      </c>
      <c r="AG283" s="1">
        <v>3.8000000000000001E-23</v>
      </c>
    </row>
    <row r="284" spans="1:33" x14ac:dyDescent="0.2">
      <c r="A284" t="s">
        <v>247</v>
      </c>
      <c r="B284">
        <v>1</v>
      </c>
      <c r="C284">
        <v>1</v>
      </c>
      <c r="D284">
        <v>8</v>
      </c>
      <c r="E284" s="2">
        <f>AVERAGE(B284:D284)</f>
        <v>3.3333333333333335</v>
      </c>
      <c r="F284">
        <v>116</v>
      </c>
      <c r="G284">
        <v>77</v>
      </c>
      <c r="H284">
        <v>142</v>
      </c>
      <c r="I284" s="2">
        <f>AVERAGE(F284:H284)</f>
        <v>111.66666666666667</v>
      </c>
      <c r="J284" s="3">
        <f>I284/E284</f>
        <v>33.5</v>
      </c>
      <c r="K284" s="3">
        <f>LOG(J284,2)</f>
        <v>5.066089190457773</v>
      </c>
      <c r="L284">
        <v>48.912447450000002</v>
      </c>
      <c r="M284">
        <v>4.8166590610000002</v>
      </c>
      <c r="N284">
        <v>0.54076373899999997</v>
      </c>
      <c r="O284">
        <v>8.9071413439999993</v>
      </c>
      <c r="P284" s="1">
        <v>5.2399999999999997E-19</v>
      </c>
      <c r="Q284" s="1">
        <v>4.2599999999999997E-18</v>
      </c>
      <c r="R284">
        <v>12</v>
      </c>
      <c r="S284">
        <v>12</v>
      </c>
      <c r="T284">
        <v>13</v>
      </c>
      <c r="U284" s="2">
        <f>AVERAGE(R284:T284)</f>
        <v>12.333333333333334</v>
      </c>
      <c r="V284">
        <v>79</v>
      </c>
      <c r="W284">
        <v>187</v>
      </c>
      <c r="X284">
        <v>172</v>
      </c>
      <c r="Y284" s="2">
        <f>AVERAGE(V284:X284)</f>
        <v>146</v>
      </c>
      <c r="Z284" s="3">
        <f>Y284/U284</f>
        <v>11.837837837837837</v>
      </c>
      <c r="AA284" s="3">
        <f>LOG(Z284,2)</f>
        <v>3.5653336939722235</v>
      </c>
      <c r="AB284">
        <v>706.40626180000004</v>
      </c>
      <c r="AC284">
        <v>1.012282227</v>
      </c>
      <c r="AD284">
        <v>7.9444084999999998E-2</v>
      </c>
      <c r="AE284">
        <v>12.7420717</v>
      </c>
      <c r="AF284" s="1">
        <v>3.4499999999999999E-37</v>
      </c>
      <c r="AG284" s="1">
        <v>2.6300000000000002E-36</v>
      </c>
    </row>
    <row r="285" spans="1:33" x14ac:dyDescent="0.2">
      <c r="A285" t="s">
        <v>29</v>
      </c>
      <c r="B285">
        <v>1149</v>
      </c>
      <c r="C285">
        <v>289</v>
      </c>
      <c r="D285">
        <v>923</v>
      </c>
      <c r="E285" s="2">
        <f>AVERAGE(B285:D285)</f>
        <v>787</v>
      </c>
      <c r="F285">
        <v>14616</v>
      </c>
      <c r="G285">
        <v>16271</v>
      </c>
      <c r="H285">
        <v>22240</v>
      </c>
      <c r="I285" s="2">
        <f>AVERAGE(F285:H285)</f>
        <v>17709</v>
      </c>
      <c r="J285" s="3">
        <f>I285/E285</f>
        <v>22.501905972045744</v>
      </c>
      <c r="K285" s="3">
        <f>LOG(J285,2)</f>
        <v>4.4919753016612365</v>
      </c>
      <c r="L285">
        <v>7891.2260210000004</v>
      </c>
      <c r="M285">
        <v>4.249212247</v>
      </c>
      <c r="N285">
        <v>8.1360266000000001E-2</v>
      </c>
      <c r="O285">
        <v>52.227118539999999</v>
      </c>
      <c r="P285">
        <v>0</v>
      </c>
      <c r="Q285">
        <v>0</v>
      </c>
      <c r="R285">
        <v>1022</v>
      </c>
      <c r="S285">
        <v>878</v>
      </c>
      <c r="T285">
        <v>762</v>
      </c>
      <c r="U285" s="2">
        <f>AVERAGE(R285:T285)</f>
        <v>887.33333333333337</v>
      </c>
      <c r="V285">
        <v>5741</v>
      </c>
      <c r="W285">
        <v>13219</v>
      </c>
      <c r="X285">
        <v>11796</v>
      </c>
      <c r="Y285" s="2">
        <f>AVERAGE(V285:X285)</f>
        <v>10252</v>
      </c>
      <c r="Z285" s="3">
        <f>Y285/U285</f>
        <v>11.553719008264462</v>
      </c>
      <c r="AA285" s="3">
        <f>LOG(Z285,2)</f>
        <v>3.5302854081008417</v>
      </c>
      <c r="AB285">
        <v>5817.8786659999996</v>
      </c>
      <c r="AC285">
        <v>3.818354882</v>
      </c>
      <c r="AD285">
        <v>4.5722253999999997E-2</v>
      </c>
      <c r="AE285">
        <v>83.511955779999994</v>
      </c>
      <c r="AF285">
        <v>0</v>
      </c>
      <c r="AG285">
        <v>0</v>
      </c>
    </row>
    <row r="286" spans="1:33" x14ac:dyDescent="0.2">
      <c r="A286" t="s">
        <v>183</v>
      </c>
      <c r="B286">
        <v>25</v>
      </c>
      <c r="C286">
        <v>3</v>
      </c>
      <c r="D286">
        <v>18</v>
      </c>
      <c r="E286" s="2">
        <f>AVERAGE(B286:D286)</f>
        <v>15.333333333333334</v>
      </c>
      <c r="F286">
        <v>218</v>
      </c>
      <c r="G286">
        <v>251</v>
      </c>
      <c r="H286">
        <v>303</v>
      </c>
      <c r="I286" s="2">
        <f>AVERAGE(F286:H286)</f>
        <v>257.33333333333331</v>
      </c>
      <c r="J286" s="3">
        <f>I286/E286</f>
        <v>16.782608695652172</v>
      </c>
      <c r="K286" s="3">
        <f>LOG(J286,2)</f>
        <v>4.0688950812110676</v>
      </c>
      <c r="L286">
        <v>116.8530267</v>
      </c>
      <c r="M286">
        <v>3.8392581109999999</v>
      </c>
      <c r="N286">
        <v>0.27937746200000002</v>
      </c>
      <c r="O286">
        <v>13.74218982</v>
      </c>
      <c r="P286" s="1">
        <v>5.67E-43</v>
      </c>
      <c r="Q286" s="1">
        <v>1.0700000000000001E-41</v>
      </c>
      <c r="R286">
        <v>29</v>
      </c>
      <c r="S286">
        <v>25</v>
      </c>
      <c r="T286">
        <v>13</v>
      </c>
      <c r="U286" s="2">
        <f>AVERAGE(R286:T286)</f>
        <v>22.333333333333332</v>
      </c>
      <c r="V286">
        <v>128</v>
      </c>
      <c r="W286">
        <v>361</v>
      </c>
      <c r="X286">
        <v>277</v>
      </c>
      <c r="Y286" s="2">
        <f>AVERAGE(V286:X286)</f>
        <v>255.33333333333334</v>
      </c>
      <c r="Z286" s="3">
        <f>Y286/U286</f>
        <v>11.432835820895523</v>
      </c>
      <c r="AA286" s="3">
        <f>LOG(Z286,2)</f>
        <v>3.515111391467185</v>
      </c>
      <c r="AB286">
        <v>201.15019839999999</v>
      </c>
      <c r="AC286">
        <v>6.7279380639999999</v>
      </c>
      <c r="AD286">
        <v>0.41848988599999998</v>
      </c>
      <c r="AE286">
        <v>16.076704079999999</v>
      </c>
      <c r="AF286" s="1">
        <v>3.7200000000000002E-58</v>
      </c>
      <c r="AG286" s="1">
        <v>4.2200000000000001E-57</v>
      </c>
    </row>
    <row r="287" spans="1:33" x14ac:dyDescent="0.2">
      <c r="A287" t="s">
        <v>598</v>
      </c>
      <c r="B287">
        <v>3</v>
      </c>
      <c r="C287">
        <v>0</v>
      </c>
      <c r="D287">
        <v>1</v>
      </c>
      <c r="E287" s="2">
        <f>AVERAGE(B287:D287)</f>
        <v>1.3333333333333333</v>
      </c>
      <c r="F287">
        <v>21</v>
      </c>
      <c r="G287">
        <v>15</v>
      </c>
      <c r="H287">
        <v>12</v>
      </c>
      <c r="I287" s="2">
        <f>AVERAGE(F287:H287)</f>
        <v>16</v>
      </c>
      <c r="J287" s="3">
        <f>I287/E287</f>
        <v>12</v>
      </c>
      <c r="K287" s="3">
        <f>LOG(J287,2)</f>
        <v>3.5849625007211565</v>
      </c>
      <c r="L287">
        <v>8.6426515370000008</v>
      </c>
      <c r="M287">
        <v>2.8850249670000001</v>
      </c>
      <c r="N287">
        <v>0.83513148000000004</v>
      </c>
      <c r="O287">
        <v>3.4545757579999998</v>
      </c>
      <c r="P287">
        <v>5.5115899999999996E-4</v>
      </c>
      <c r="Q287">
        <v>1.4671560000000001E-3</v>
      </c>
      <c r="R287">
        <v>1</v>
      </c>
      <c r="S287">
        <v>2</v>
      </c>
      <c r="T287">
        <v>0</v>
      </c>
      <c r="U287" s="2">
        <f>AVERAGE(R287:T287)</f>
        <v>1</v>
      </c>
      <c r="V287">
        <v>8</v>
      </c>
      <c r="W287">
        <v>13</v>
      </c>
      <c r="X287">
        <v>13</v>
      </c>
      <c r="Y287" s="2">
        <f>AVERAGE(V287:X287)</f>
        <v>11.333333333333334</v>
      </c>
      <c r="Z287" s="3">
        <f>Y287/U287</f>
        <v>11.333333333333334</v>
      </c>
      <c r="AA287" s="3">
        <f>LOG(Z287,2)</f>
        <v>3.502500340529183</v>
      </c>
      <c r="AB287">
        <v>3.6345733920000001</v>
      </c>
      <c r="AC287">
        <v>5.4443926759999997</v>
      </c>
      <c r="AD287">
        <v>1.498725372</v>
      </c>
      <c r="AE287">
        <v>3.6326819960000001</v>
      </c>
      <c r="AF287">
        <v>2.8049100000000001E-4</v>
      </c>
      <c r="AG287">
        <v>6.1182800000000002E-4</v>
      </c>
    </row>
    <row r="288" spans="1:33" x14ac:dyDescent="0.2">
      <c r="A288" t="s">
        <v>533</v>
      </c>
      <c r="B288">
        <v>6</v>
      </c>
      <c r="C288">
        <v>2</v>
      </c>
      <c r="D288">
        <v>3</v>
      </c>
      <c r="E288" s="2">
        <f>AVERAGE(B288:D288)</f>
        <v>3.6666666666666665</v>
      </c>
      <c r="F288">
        <v>21</v>
      </c>
      <c r="G288">
        <v>20</v>
      </c>
      <c r="H288">
        <v>44</v>
      </c>
      <c r="I288" s="2">
        <f>AVERAGE(F288:H288)</f>
        <v>28.333333333333332</v>
      </c>
      <c r="J288" s="3">
        <f>I288/E288</f>
        <v>7.7272727272727275</v>
      </c>
      <c r="K288" s="3">
        <f>LOG(J288,2)</f>
        <v>2.9499593175004049</v>
      </c>
      <c r="L288">
        <v>983.57364219999999</v>
      </c>
      <c r="M288">
        <v>0.30213229200000002</v>
      </c>
      <c r="N288">
        <v>7.5356847000000005E-2</v>
      </c>
      <c r="O288">
        <v>4.0093542390000003</v>
      </c>
      <c r="P288" s="1">
        <v>6.0900000000000003E-5</v>
      </c>
      <c r="Q288">
        <v>1.82888E-4</v>
      </c>
      <c r="R288">
        <v>5</v>
      </c>
      <c r="S288">
        <v>0</v>
      </c>
      <c r="T288">
        <v>1</v>
      </c>
      <c r="U288" s="2">
        <f>AVERAGE(R288:T288)</f>
        <v>2</v>
      </c>
      <c r="V288">
        <v>16</v>
      </c>
      <c r="W288">
        <v>22</v>
      </c>
      <c r="X288">
        <v>30</v>
      </c>
      <c r="Y288" s="2">
        <f>AVERAGE(V288:X288)</f>
        <v>22.666666666666668</v>
      </c>
      <c r="Z288" s="3">
        <f>Y288/U288</f>
        <v>11.333333333333334</v>
      </c>
      <c r="AA288" s="3">
        <f>LOG(Z288,2)</f>
        <v>3.502500340529183</v>
      </c>
      <c r="AB288">
        <v>2477.4461569999999</v>
      </c>
      <c r="AC288">
        <v>0.25849306500000002</v>
      </c>
      <c r="AD288">
        <v>5.1472971999999999E-2</v>
      </c>
      <c r="AE288">
        <v>5.0219183440000004</v>
      </c>
      <c r="AF288" s="1">
        <v>5.1200000000000003E-7</v>
      </c>
      <c r="AG288" s="1">
        <v>1.39E-6</v>
      </c>
    </row>
    <row r="289" spans="1:33" x14ac:dyDescent="0.2">
      <c r="A289" t="s">
        <v>78</v>
      </c>
      <c r="B289">
        <v>161</v>
      </c>
      <c r="C289">
        <v>52</v>
      </c>
      <c r="D289">
        <v>179</v>
      </c>
      <c r="E289" s="2">
        <f>AVERAGE(B289:D289)</f>
        <v>130.66666666666666</v>
      </c>
      <c r="F289">
        <v>896</v>
      </c>
      <c r="G289">
        <v>933</v>
      </c>
      <c r="H289">
        <v>1273</v>
      </c>
      <c r="I289" s="2">
        <f>AVERAGE(F289:H289)</f>
        <v>1034</v>
      </c>
      <c r="J289" s="3">
        <f>I289/E289</f>
        <v>7.9132653061224492</v>
      </c>
      <c r="K289" s="3">
        <f>LOG(J289,2)</f>
        <v>2.9842731269208822</v>
      </c>
      <c r="L289">
        <v>505.16748319999999</v>
      </c>
      <c r="M289">
        <v>2.729286498</v>
      </c>
      <c r="N289">
        <v>0.115709698</v>
      </c>
      <c r="O289">
        <v>23.587361730000001</v>
      </c>
      <c r="P289" s="1">
        <v>5.1999999999999999E-123</v>
      </c>
      <c r="Q289" s="1">
        <v>3.7899999999999998E-121</v>
      </c>
      <c r="R289">
        <v>98</v>
      </c>
      <c r="S289">
        <v>97</v>
      </c>
      <c r="T289">
        <v>85</v>
      </c>
      <c r="U289" s="2">
        <f>AVERAGE(R289:T289)</f>
        <v>93.333333333333329</v>
      </c>
      <c r="V289">
        <v>624</v>
      </c>
      <c r="W289">
        <v>1365</v>
      </c>
      <c r="X289">
        <v>1166</v>
      </c>
      <c r="Y289" s="2">
        <f>AVERAGE(V289:X289)</f>
        <v>1051.6666666666667</v>
      </c>
      <c r="Z289" s="3">
        <f>Y289/U289</f>
        <v>11.267857142857144</v>
      </c>
      <c r="AA289" s="3">
        <f>LOG(Z289,2)</f>
        <v>3.4941412729249453</v>
      </c>
      <c r="AB289">
        <v>603.90606549999995</v>
      </c>
      <c r="AC289">
        <v>3.791121628</v>
      </c>
      <c r="AD289">
        <v>0.11658022699999999</v>
      </c>
      <c r="AE289">
        <v>32.519422249999998</v>
      </c>
      <c r="AF289" s="1">
        <v>5.6699999999999999E-232</v>
      </c>
      <c r="AG289" s="1">
        <v>3.1400000000000001E-230</v>
      </c>
    </row>
    <row r="290" spans="1:33" x14ac:dyDescent="0.2">
      <c r="A290" t="s">
        <v>382</v>
      </c>
      <c r="B290">
        <v>0</v>
      </c>
      <c r="C290">
        <v>1</v>
      </c>
      <c r="D290">
        <v>3</v>
      </c>
      <c r="E290" s="2">
        <f>AVERAGE(B290:D290)</f>
        <v>1.3333333333333333</v>
      </c>
      <c r="F290">
        <v>55</v>
      </c>
      <c r="G290">
        <v>66</v>
      </c>
      <c r="H290">
        <v>78</v>
      </c>
      <c r="I290" s="2">
        <f>AVERAGE(F290:H290)</f>
        <v>66.333333333333329</v>
      </c>
      <c r="J290" s="3">
        <f>I290/E290</f>
        <v>49.75</v>
      </c>
      <c r="K290" s="3">
        <f>LOG(J290,2)</f>
        <v>5.6366246205436497</v>
      </c>
      <c r="L290">
        <v>29.136221970000001</v>
      </c>
      <c r="M290">
        <v>5.3750724070000002</v>
      </c>
      <c r="N290">
        <v>0.794889811</v>
      </c>
      <c r="O290">
        <v>6.7620346019999999</v>
      </c>
      <c r="P290" s="1">
        <v>1.36E-11</v>
      </c>
      <c r="Q290" s="1">
        <v>7.3899999999999998E-11</v>
      </c>
      <c r="R290">
        <v>11</v>
      </c>
      <c r="S290">
        <v>7</v>
      </c>
      <c r="T290">
        <v>2</v>
      </c>
      <c r="U290" s="2">
        <f>AVERAGE(R290:T290)</f>
        <v>6.666666666666667</v>
      </c>
      <c r="V290">
        <v>34</v>
      </c>
      <c r="W290">
        <v>86</v>
      </c>
      <c r="X290">
        <v>104</v>
      </c>
      <c r="Y290" s="2">
        <f>AVERAGE(V290:X290)</f>
        <v>74.666666666666671</v>
      </c>
      <c r="Z290" s="3">
        <f>Y290/U290</f>
        <v>11.200000000000001</v>
      </c>
      <c r="AA290" s="3">
        <f>LOG(Z290,2)</f>
        <v>3.4854268271702424</v>
      </c>
      <c r="AB290">
        <v>2102.6139969999999</v>
      </c>
      <c r="AC290">
        <v>0.47068412799999998</v>
      </c>
      <c r="AD290">
        <v>5.3695709000000001E-2</v>
      </c>
      <c r="AE290">
        <v>8.7657680290000002</v>
      </c>
      <c r="AF290" s="1">
        <v>1.8600000000000001E-18</v>
      </c>
      <c r="AG290" s="1">
        <v>8.5399999999999992E-18</v>
      </c>
    </row>
    <row r="291" spans="1:33" x14ac:dyDescent="0.2">
      <c r="A291" t="s">
        <v>279</v>
      </c>
      <c r="B291">
        <v>132</v>
      </c>
      <c r="C291">
        <v>39</v>
      </c>
      <c r="D291">
        <v>124</v>
      </c>
      <c r="E291" s="2">
        <f>AVERAGE(B291:D291)</f>
        <v>98.333333333333329</v>
      </c>
      <c r="F291">
        <v>230</v>
      </c>
      <c r="G291">
        <v>184</v>
      </c>
      <c r="H291">
        <v>326</v>
      </c>
      <c r="I291" s="2">
        <f>AVERAGE(F291:H291)</f>
        <v>246.66666666666666</v>
      </c>
      <c r="J291" s="3">
        <f>I291/E291</f>
        <v>2.5084745762711864</v>
      </c>
      <c r="K291" s="3">
        <f>LOG(J291,2)</f>
        <v>1.3268103162671085</v>
      </c>
      <c r="L291">
        <v>57.452163030000001</v>
      </c>
      <c r="M291">
        <v>1.720406723</v>
      </c>
      <c r="N291">
        <v>0.29014628799999997</v>
      </c>
      <c r="O291">
        <v>5.9294459159999997</v>
      </c>
      <c r="P291" s="1">
        <v>3.0399999999999998E-9</v>
      </c>
      <c r="Q291" s="1">
        <v>1.39E-8</v>
      </c>
      <c r="R291">
        <v>19</v>
      </c>
      <c r="S291">
        <v>43</v>
      </c>
      <c r="T291">
        <v>31</v>
      </c>
      <c r="U291" s="2">
        <f>AVERAGE(R291:T291)</f>
        <v>31</v>
      </c>
      <c r="V291">
        <v>205</v>
      </c>
      <c r="W291">
        <v>411</v>
      </c>
      <c r="X291">
        <v>425</v>
      </c>
      <c r="Y291" s="2">
        <f>AVERAGE(V291:X291)</f>
        <v>347</v>
      </c>
      <c r="Z291" s="3">
        <f>Y291/U291</f>
        <v>11.193548387096774</v>
      </c>
      <c r="AA291" s="3">
        <f>LOG(Z291,2)</f>
        <v>3.4845955421913861</v>
      </c>
      <c r="AB291">
        <v>403.62889300000001</v>
      </c>
      <c r="AC291">
        <v>1.274046376</v>
      </c>
      <c r="AD291">
        <v>0.11043151599999999</v>
      </c>
      <c r="AE291">
        <v>11.53698166</v>
      </c>
      <c r="AF291" s="1">
        <v>8.5899999999999997E-31</v>
      </c>
      <c r="AG291" s="1">
        <v>5.61E-30</v>
      </c>
    </row>
    <row r="292" spans="1:33" x14ac:dyDescent="0.2">
      <c r="A292" t="s">
        <v>484</v>
      </c>
      <c r="B292">
        <v>4</v>
      </c>
      <c r="C292">
        <v>8</v>
      </c>
      <c r="D292">
        <v>4</v>
      </c>
      <c r="E292" s="2">
        <f>AVERAGE(B292:D292)</f>
        <v>5.333333333333333</v>
      </c>
      <c r="F292">
        <v>31</v>
      </c>
      <c r="G292">
        <v>44</v>
      </c>
      <c r="H292">
        <v>47</v>
      </c>
      <c r="I292" s="2">
        <f>AVERAGE(F292:H292)</f>
        <v>40.666666666666664</v>
      </c>
      <c r="J292" s="3">
        <f>I292/E292</f>
        <v>7.625</v>
      </c>
      <c r="K292" s="3">
        <f>LOG(J292,2)</f>
        <v>2.9307373375628862</v>
      </c>
      <c r="L292">
        <v>2143.876769</v>
      </c>
      <c r="M292">
        <v>0.26804507599999999</v>
      </c>
      <c r="N292">
        <v>6.3029666999999998E-2</v>
      </c>
      <c r="O292">
        <v>4.2526811679999996</v>
      </c>
      <c r="P292" s="1">
        <v>2.1100000000000001E-5</v>
      </c>
      <c r="Q292" s="1">
        <v>6.7000000000000002E-5</v>
      </c>
      <c r="R292">
        <v>5</v>
      </c>
      <c r="S292">
        <v>3</v>
      </c>
      <c r="T292">
        <v>3</v>
      </c>
      <c r="U292" s="2">
        <f>AVERAGE(R292:T292)</f>
        <v>3.6666666666666665</v>
      </c>
      <c r="V292">
        <v>19</v>
      </c>
      <c r="W292">
        <v>51</v>
      </c>
      <c r="X292">
        <v>53</v>
      </c>
      <c r="Y292" s="2">
        <f>AVERAGE(V292:X292)</f>
        <v>41</v>
      </c>
      <c r="Z292" s="3">
        <f>Y292/U292</f>
        <v>11.181818181818182</v>
      </c>
      <c r="AA292" s="3">
        <f>LOG(Z292,2)</f>
        <v>3.4830828867019425</v>
      </c>
      <c r="AB292">
        <v>457.1967343</v>
      </c>
      <c r="AC292">
        <v>0.65966060699999995</v>
      </c>
      <c r="AD292">
        <v>9.8870074000000002E-2</v>
      </c>
      <c r="AE292">
        <v>6.6719946490000002</v>
      </c>
      <c r="AF292" s="1">
        <v>2.5200000000000001E-11</v>
      </c>
      <c r="AG292" s="1">
        <v>8.7199999999999994E-11</v>
      </c>
    </row>
    <row r="293" spans="1:33" x14ac:dyDescent="0.2">
      <c r="A293" t="s">
        <v>445</v>
      </c>
      <c r="B293">
        <v>14</v>
      </c>
      <c r="C293">
        <v>4</v>
      </c>
      <c r="D293">
        <v>13</v>
      </c>
      <c r="E293" s="2">
        <f>AVERAGE(B293:D293)</f>
        <v>10.333333333333334</v>
      </c>
      <c r="F293">
        <v>66</v>
      </c>
      <c r="G293">
        <v>72</v>
      </c>
      <c r="H293">
        <v>92</v>
      </c>
      <c r="I293" s="2">
        <f>AVERAGE(F293:H293)</f>
        <v>76.666666666666671</v>
      </c>
      <c r="J293" s="3">
        <f>I293/E293</f>
        <v>7.419354838709677</v>
      </c>
      <c r="K293" s="3">
        <f>LOG(J293,2)</f>
        <v>2.8912937405574999</v>
      </c>
      <c r="L293">
        <v>37.866770189999997</v>
      </c>
      <c r="M293">
        <v>2.6401104690000001</v>
      </c>
      <c r="N293">
        <v>0.38595936600000003</v>
      </c>
      <c r="O293">
        <v>6.8403845150000002</v>
      </c>
      <c r="P293" s="1">
        <v>7.8999999999999999E-12</v>
      </c>
      <c r="Q293" s="1">
        <v>4.3599999999999997E-11</v>
      </c>
      <c r="R293">
        <v>3</v>
      </c>
      <c r="S293">
        <v>8</v>
      </c>
      <c r="T293">
        <v>2</v>
      </c>
      <c r="U293" s="2">
        <f>AVERAGE(R293:T293)</f>
        <v>4.333333333333333</v>
      </c>
      <c r="V293">
        <v>32</v>
      </c>
      <c r="W293">
        <v>56</v>
      </c>
      <c r="X293">
        <v>57</v>
      </c>
      <c r="Y293" s="2">
        <f>AVERAGE(V293:X293)</f>
        <v>48.333333333333336</v>
      </c>
      <c r="Z293" s="3">
        <f>Y293/U293</f>
        <v>11.153846153846155</v>
      </c>
      <c r="AA293" s="3">
        <f>LOG(Z293,2)</f>
        <v>3.4794693718738428</v>
      </c>
      <c r="AB293">
        <v>38.295906760000001</v>
      </c>
      <c r="AC293">
        <v>8.8935993849999999</v>
      </c>
      <c r="AD293">
        <v>1.209554129</v>
      </c>
      <c r="AE293">
        <v>7.3527915559999997</v>
      </c>
      <c r="AF293" s="1">
        <v>1.9400000000000001E-13</v>
      </c>
      <c r="AG293" s="1">
        <v>7.3999999999999998E-13</v>
      </c>
    </row>
    <row r="294" spans="1:33" x14ac:dyDescent="0.2">
      <c r="A294" t="s">
        <v>75</v>
      </c>
      <c r="B294">
        <v>293</v>
      </c>
      <c r="C294">
        <v>74</v>
      </c>
      <c r="D294">
        <v>219</v>
      </c>
      <c r="E294" s="2">
        <f>AVERAGE(B294:D294)</f>
        <v>195.33333333333334</v>
      </c>
      <c r="F294">
        <v>674</v>
      </c>
      <c r="G294">
        <v>733</v>
      </c>
      <c r="H294">
        <v>1064</v>
      </c>
      <c r="I294" s="2">
        <f>AVERAGE(F294:H294)</f>
        <v>823.66666666666663</v>
      </c>
      <c r="J294" s="3">
        <f>I294/E294</f>
        <v>4.2167235494880542</v>
      </c>
      <c r="K294" s="3">
        <f>LOG(J294,2)</f>
        <v>2.0761224409065364</v>
      </c>
      <c r="L294">
        <v>445.10650909999998</v>
      </c>
      <c r="M294">
        <v>1.8175900949999999</v>
      </c>
      <c r="N294">
        <v>0.127188563</v>
      </c>
      <c r="O294">
        <v>14.29051523</v>
      </c>
      <c r="P294" s="1">
        <v>2.51E-46</v>
      </c>
      <c r="Q294" s="1">
        <v>5.1700000000000002E-45</v>
      </c>
      <c r="R294">
        <v>114</v>
      </c>
      <c r="S294">
        <v>108</v>
      </c>
      <c r="T294">
        <v>77</v>
      </c>
      <c r="U294" s="2">
        <f>AVERAGE(R294:T294)</f>
        <v>99.666666666666671</v>
      </c>
      <c r="V294">
        <v>547</v>
      </c>
      <c r="W294">
        <v>1379</v>
      </c>
      <c r="X294">
        <v>1346</v>
      </c>
      <c r="Y294" s="2">
        <f>AVERAGE(V294:X294)</f>
        <v>1090.6666666666667</v>
      </c>
      <c r="Z294" s="3">
        <f>Y294/U294</f>
        <v>10.94314381270903</v>
      </c>
      <c r="AA294" s="3">
        <f>LOG(Z294,2)</f>
        <v>3.4519553587436436</v>
      </c>
      <c r="AB294">
        <v>610.44093840000005</v>
      </c>
      <c r="AC294">
        <v>3.7236032859999999</v>
      </c>
      <c r="AD294">
        <v>0.114098436</v>
      </c>
      <c r="AE294">
        <v>32.635007379999998</v>
      </c>
      <c r="AF294" s="1">
        <v>1.3100000000000001E-233</v>
      </c>
      <c r="AG294" s="1">
        <v>7.37E-232</v>
      </c>
    </row>
    <row r="295" spans="1:33" x14ac:dyDescent="0.2">
      <c r="A295" t="s">
        <v>531</v>
      </c>
      <c r="B295">
        <v>6</v>
      </c>
      <c r="C295">
        <v>0</v>
      </c>
      <c r="D295">
        <v>0</v>
      </c>
      <c r="E295" s="2">
        <f>AVERAGE(B295:D295)</f>
        <v>2</v>
      </c>
      <c r="F295">
        <v>11</v>
      </c>
      <c r="G295">
        <v>16</v>
      </c>
      <c r="H295">
        <v>27</v>
      </c>
      <c r="I295" s="2">
        <f>AVERAGE(F295:H295)</f>
        <v>18</v>
      </c>
      <c r="J295" s="3">
        <f>I295/E295</f>
        <v>9</v>
      </c>
      <c r="K295" s="3">
        <f>LOG(J295,2)</f>
        <v>3.1699250014423126</v>
      </c>
      <c r="L295">
        <v>3.3155077820000001</v>
      </c>
      <c r="M295">
        <v>4.9932498049999996</v>
      </c>
      <c r="N295">
        <v>1.560508513</v>
      </c>
      <c r="O295">
        <v>3.199758133</v>
      </c>
      <c r="P295">
        <v>1.37543E-3</v>
      </c>
      <c r="Q295">
        <v>3.454623E-3</v>
      </c>
      <c r="R295">
        <v>5</v>
      </c>
      <c r="S295">
        <v>2</v>
      </c>
      <c r="T295">
        <v>0</v>
      </c>
      <c r="U295" s="2">
        <f>AVERAGE(R295:T295)</f>
        <v>2.3333333333333335</v>
      </c>
      <c r="V295">
        <v>15</v>
      </c>
      <c r="W295">
        <v>35</v>
      </c>
      <c r="X295">
        <v>26</v>
      </c>
      <c r="Y295" s="2">
        <f>AVERAGE(V295:X295)</f>
        <v>25.333333333333332</v>
      </c>
      <c r="Z295" s="3">
        <f>Y295/U295</f>
        <v>10.857142857142856</v>
      </c>
      <c r="AA295" s="3">
        <f>LOG(Z295,2)</f>
        <v>3.440572591385981</v>
      </c>
      <c r="AB295">
        <v>313.68284299999999</v>
      </c>
      <c r="AC295">
        <v>0.60967096499999995</v>
      </c>
      <c r="AD295">
        <v>0.11578672199999999</v>
      </c>
      <c r="AE295">
        <v>5.2654652630000003</v>
      </c>
      <c r="AF295" s="1">
        <v>1.4000000000000001E-7</v>
      </c>
      <c r="AG295" s="1">
        <v>3.9400000000000001E-7</v>
      </c>
    </row>
    <row r="296" spans="1:33" x14ac:dyDescent="0.2">
      <c r="A296" t="s">
        <v>517</v>
      </c>
      <c r="B296">
        <v>4</v>
      </c>
      <c r="C296">
        <v>2</v>
      </c>
      <c r="D296">
        <v>6</v>
      </c>
      <c r="E296" s="2">
        <f>AVERAGE(B296:D296)</f>
        <v>4</v>
      </c>
      <c r="F296">
        <v>30</v>
      </c>
      <c r="G296">
        <v>27</v>
      </c>
      <c r="H296">
        <v>73</v>
      </c>
      <c r="I296" s="2">
        <f>AVERAGE(F296:H296)</f>
        <v>43.333333333333336</v>
      </c>
      <c r="J296" s="3">
        <f>I296/E296</f>
        <v>10.833333333333334</v>
      </c>
      <c r="K296" s="3">
        <f>LOG(J296,2)</f>
        <v>3.4374053123072987</v>
      </c>
      <c r="L296">
        <v>221.1419885</v>
      </c>
      <c r="M296">
        <v>0.79072901299999998</v>
      </c>
      <c r="N296">
        <v>0.15191476800000001</v>
      </c>
      <c r="O296">
        <v>5.2050832470000001</v>
      </c>
      <c r="P296" s="1">
        <v>1.9399999999999999E-7</v>
      </c>
      <c r="Q296" s="1">
        <v>7.6000000000000003E-7</v>
      </c>
      <c r="R296">
        <v>1</v>
      </c>
      <c r="S296">
        <v>6</v>
      </c>
      <c r="T296">
        <v>2</v>
      </c>
      <c r="U296" s="2">
        <f>AVERAGE(R296:T296)</f>
        <v>3</v>
      </c>
      <c r="V296">
        <v>14</v>
      </c>
      <c r="W296">
        <v>33</v>
      </c>
      <c r="X296">
        <v>49</v>
      </c>
      <c r="Y296" s="2">
        <f>AVERAGE(V296:X296)</f>
        <v>32</v>
      </c>
      <c r="Z296" s="3">
        <f>Y296/U296</f>
        <v>10.666666666666666</v>
      </c>
      <c r="AA296" s="3">
        <f>LOG(Z296,2)</f>
        <v>3.4150374992788439</v>
      </c>
      <c r="AB296">
        <v>696.76159659999996</v>
      </c>
      <c r="AC296">
        <v>0.45498755099999999</v>
      </c>
      <c r="AD296">
        <v>7.9981897999999996E-2</v>
      </c>
      <c r="AE296">
        <v>5.688631612</v>
      </c>
      <c r="AF296" s="1">
        <v>1.28E-8</v>
      </c>
      <c r="AG296" s="1">
        <v>3.84E-8</v>
      </c>
    </row>
    <row r="297" spans="1:33" x14ac:dyDescent="0.2">
      <c r="A297" t="s">
        <v>31</v>
      </c>
      <c r="B297">
        <v>217</v>
      </c>
      <c r="C297">
        <v>92</v>
      </c>
      <c r="D297">
        <v>289</v>
      </c>
      <c r="E297" s="2">
        <f>AVERAGE(B297:D297)</f>
        <v>199.33333333333334</v>
      </c>
      <c r="F297">
        <v>969</v>
      </c>
      <c r="G297">
        <v>1057</v>
      </c>
      <c r="H297">
        <v>1480</v>
      </c>
      <c r="I297" s="2">
        <f>AVERAGE(F297:H297)</f>
        <v>1168.6666666666667</v>
      </c>
      <c r="J297" s="3">
        <f>I297/E297</f>
        <v>5.8628762541806019</v>
      </c>
      <c r="K297" s="3">
        <f>LOG(J297,2)</f>
        <v>2.551608606561433</v>
      </c>
      <c r="L297">
        <v>598.17138480000006</v>
      </c>
      <c r="M297">
        <v>2.2755660679999998</v>
      </c>
      <c r="N297">
        <v>0.110253148</v>
      </c>
      <c r="O297">
        <v>20.63946576</v>
      </c>
      <c r="P297" s="1">
        <v>1.21E-94</v>
      </c>
      <c r="Q297" s="1">
        <v>6.1100000000000004E-93</v>
      </c>
      <c r="R297">
        <v>161</v>
      </c>
      <c r="S297">
        <v>140</v>
      </c>
      <c r="T297">
        <v>94</v>
      </c>
      <c r="U297" s="2">
        <f>AVERAGE(R297:T297)</f>
        <v>131.66666666666666</v>
      </c>
      <c r="V297">
        <v>803</v>
      </c>
      <c r="W297">
        <v>1673</v>
      </c>
      <c r="X297">
        <v>1730</v>
      </c>
      <c r="Y297" s="2">
        <f>AVERAGE(V297:X297)</f>
        <v>1402</v>
      </c>
      <c r="Z297" s="3">
        <f>Y297/U297</f>
        <v>10.648101265822785</v>
      </c>
      <c r="AA297" s="3">
        <f>LOG(Z297,2)</f>
        <v>3.4125242916673137</v>
      </c>
      <c r="AB297">
        <v>803.02823809999995</v>
      </c>
      <c r="AC297">
        <v>3.7115162490000002</v>
      </c>
      <c r="AD297">
        <v>9.8540937999999995E-2</v>
      </c>
      <c r="AE297">
        <v>37.664714179999997</v>
      </c>
      <c r="AF297">
        <v>0</v>
      </c>
      <c r="AG297">
        <v>0</v>
      </c>
    </row>
    <row r="298" spans="1:33" x14ac:dyDescent="0.2">
      <c r="A298" t="s">
        <v>555</v>
      </c>
      <c r="B298">
        <v>6</v>
      </c>
      <c r="C298">
        <v>1</v>
      </c>
      <c r="D298">
        <v>2</v>
      </c>
      <c r="E298" s="2">
        <f>AVERAGE(B298:D298)</f>
        <v>3</v>
      </c>
      <c r="F298">
        <v>14</v>
      </c>
      <c r="G298">
        <v>19</v>
      </c>
      <c r="H298">
        <v>15</v>
      </c>
      <c r="I298" s="2">
        <f>AVERAGE(F298:H298)</f>
        <v>16</v>
      </c>
      <c r="J298" s="3">
        <f>I298/E298</f>
        <v>5.333333333333333</v>
      </c>
      <c r="K298" s="3">
        <f>LOG(J298,2)</f>
        <v>2.4150374992788439</v>
      </c>
      <c r="L298">
        <v>31.3156006</v>
      </c>
      <c r="M298">
        <v>1.0251936779999999</v>
      </c>
      <c r="N298">
        <v>0.36670855499999999</v>
      </c>
      <c r="O298">
        <v>2.795663378</v>
      </c>
      <c r="P298">
        <v>5.179332E-3</v>
      </c>
      <c r="Q298">
        <v>1.1820634E-2</v>
      </c>
      <c r="R298">
        <v>1</v>
      </c>
      <c r="S298">
        <v>1</v>
      </c>
      <c r="T298">
        <v>3</v>
      </c>
      <c r="U298" s="2">
        <f>AVERAGE(R298:T298)</f>
        <v>1.6666666666666667</v>
      </c>
      <c r="V298">
        <v>11</v>
      </c>
      <c r="W298">
        <v>15</v>
      </c>
      <c r="X298">
        <v>27</v>
      </c>
      <c r="Y298" s="2">
        <f>AVERAGE(V298:X298)</f>
        <v>17.666666666666668</v>
      </c>
      <c r="Z298" s="3">
        <f>Y298/U298</f>
        <v>10.6</v>
      </c>
      <c r="AA298" s="3">
        <f>LOG(Z298,2)</f>
        <v>3.405992359675837</v>
      </c>
      <c r="AB298">
        <v>244.62384950000001</v>
      </c>
      <c r="AC298">
        <v>0.56067892200000002</v>
      </c>
      <c r="AD298">
        <v>0.12747486999999999</v>
      </c>
      <c r="AE298">
        <v>4.3983486459999996</v>
      </c>
      <c r="AF298" s="1">
        <v>1.0900000000000001E-5</v>
      </c>
      <c r="AG298" s="1">
        <v>2.69E-5</v>
      </c>
    </row>
    <row r="299" spans="1:33" x14ac:dyDescent="0.2">
      <c r="A299" t="s">
        <v>48</v>
      </c>
      <c r="B299">
        <v>968</v>
      </c>
      <c r="C299">
        <v>320</v>
      </c>
      <c r="D299">
        <v>1058</v>
      </c>
      <c r="E299" s="2">
        <f>AVERAGE(B299:D299)</f>
        <v>782</v>
      </c>
      <c r="F299">
        <v>1428</v>
      </c>
      <c r="G299">
        <v>1470</v>
      </c>
      <c r="H299">
        <v>2051</v>
      </c>
      <c r="I299" s="2">
        <f>AVERAGE(F299:H299)</f>
        <v>1649.6666666666667</v>
      </c>
      <c r="J299" s="3">
        <f>I299/E299</f>
        <v>2.1095481670929241</v>
      </c>
      <c r="K299" s="3">
        <f>LOG(J299,2)</f>
        <v>1.0769340288384945</v>
      </c>
      <c r="L299">
        <v>1096.297699</v>
      </c>
      <c r="M299">
        <v>0.81901352900000002</v>
      </c>
      <c r="N299">
        <v>7.4108978000000006E-2</v>
      </c>
      <c r="O299">
        <v>11.05147515</v>
      </c>
      <c r="P299" s="1">
        <v>2.1600000000000002E-28</v>
      </c>
      <c r="Q299" s="1">
        <v>2.58E-27</v>
      </c>
      <c r="R299">
        <v>139</v>
      </c>
      <c r="S299">
        <v>145</v>
      </c>
      <c r="T299">
        <v>130</v>
      </c>
      <c r="U299" s="2">
        <f>AVERAGE(R299:T299)</f>
        <v>138</v>
      </c>
      <c r="V299">
        <v>816</v>
      </c>
      <c r="W299">
        <v>1857</v>
      </c>
      <c r="X299">
        <v>1694</v>
      </c>
      <c r="Y299" s="2">
        <f>AVERAGE(V299:X299)</f>
        <v>1455.6666666666667</v>
      </c>
      <c r="Z299" s="3">
        <f>Y299/U299</f>
        <v>10.548309178743962</v>
      </c>
      <c r="AA299" s="3">
        <f>LOG(Z299,2)</f>
        <v>3.3989398582809303</v>
      </c>
      <c r="AB299">
        <v>832.18516709999994</v>
      </c>
      <c r="AC299">
        <v>3.6838335780000002</v>
      </c>
      <c r="AD299">
        <v>9.6310360999999997E-2</v>
      </c>
      <c r="AE299">
        <v>38.2496084</v>
      </c>
      <c r="AF299">
        <v>0</v>
      </c>
      <c r="AG299">
        <v>0</v>
      </c>
    </row>
    <row r="300" spans="1:33" x14ac:dyDescent="0.2">
      <c r="A300" t="s">
        <v>297</v>
      </c>
      <c r="B300">
        <v>1</v>
      </c>
      <c r="C300">
        <v>1</v>
      </c>
      <c r="D300">
        <v>1</v>
      </c>
      <c r="E300" s="2">
        <f>AVERAGE(B300:D300)</f>
        <v>1</v>
      </c>
      <c r="F300">
        <v>80</v>
      </c>
      <c r="G300">
        <v>106</v>
      </c>
      <c r="H300">
        <v>142</v>
      </c>
      <c r="I300" s="2">
        <f>AVERAGE(F300:H300)</f>
        <v>109.33333333333333</v>
      </c>
      <c r="J300" s="3">
        <f>I300/E300</f>
        <v>109.33333333333333</v>
      </c>
      <c r="K300" s="3">
        <f>LOG(J300,2)</f>
        <v>6.7725895038969277</v>
      </c>
      <c r="L300">
        <v>46.702666270000002</v>
      </c>
      <c r="M300">
        <v>6.4891712229999996</v>
      </c>
      <c r="N300">
        <v>0.861254886</v>
      </c>
      <c r="O300">
        <v>7.5345537389999997</v>
      </c>
      <c r="P300" s="1">
        <v>4.8999999999999999E-14</v>
      </c>
      <c r="Q300" s="1">
        <v>3.09E-13</v>
      </c>
      <c r="R300">
        <v>16</v>
      </c>
      <c r="S300">
        <v>11</v>
      </c>
      <c r="T300">
        <v>6</v>
      </c>
      <c r="U300" s="2">
        <f>AVERAGE(R300:T300)</f>
        <v>11</v>
      </c>
      <c r="V300">
        <v>53</v>
      </c>
      <c r="W300">
        <v>156</v>
      </c>
      <c r="X300">
        <v>139</v>
      </c>
      <c r="Y300" s="2">
        <f>AVERAGE(V300:X300)</f>
        <v>116</v>
      </c>
      <c r="Z300" s="3">
        <f>Y300/U300</f>
        <v>10.545454545454545</v>
      </c>
      <c r="AA300" s="3">
        <f>LOG(Z300,2)</f>
        <v>3.398549376490275</v>
      </c>
      <c r="AB300">
        <v>515.05620160000001</v>
      </c>
      <c r="AC300">
        <v>0.98313402999999999</v>
      </c>
      <c r="AD300">
        <v>8.9783630000000003E-2</v>
      </c>
      <c r="AE300">
        <v>10.950036580000001</v>
      </c>
      <c r="AF300" s="1">
        <v>6.6400000000000001E-28</v>
      </c>
      <c r="AG300" s="1">
        <v>4.02E-27</v>
      </c>
    </row>
    <row r="301" spans="1:33" x14ac:dyDescent="0.2">
      <c r="A301" t="s">
        <v>623</v>
      </c>
      <c r="B301">
        <v>1</v>
      </c>
      <c r="C301">
        <v>1</v>
      </c>
      <c r="D301">
        <v>2</v>
      </c>
      <c r="E301" s="2">
        <f>AVERAGE(B301:D301)</f>
        <v>1.3333333333333333</v>
      </c>
      <c r="F301">
        <v>39</v>
      </c>
      <c r="G301">
        <v>34</v>
      </c>
      <c r="H301">
        <v>50</v>
      </c>
      <c r="I301" s="2">
        <f>AVERAGE(F301:H301)</f>
        <v>41</v>
      </c>
      <c r="J301" s="3">
        <f>I301/E301</f>
        <v>30.75</v>
      </c>
      <c r="K301" s="3">
        <f>LOG(J301,2)</f>
        <v>4.9425145053392399</v>
      </c>
      <c r="L301">
        <v>18.926863770000001</v>
      </c>
      <c r="M301">
        <v>5.1907023780000001</v>
      </c>
      <c r="N301">
        <v>0.92275187999999997</v>
      </c>
      <c r="O301">
        <v>5.6252417279999998</v>
      </c>
      <c r="P301" s="1">
        <v>1.85E-8</v>
      </c>
      <c r="Q301" s="1">
        <v>7.9399999999999996E-8</v>
      </c>
      <c r="R301">
        <v>0</v>
      </c>
      <c r="S301">
        <v>2</v>
      </c>
      <c r="T301">
        <v>0</v>
      </c>
      <c r="U301" s="2">
        <f>AVERAGE(R301:T301)</f>
        <v>0.66666666666666663</v>
      </c>
      <c r="V301">
        <v>4</v>
      </c>
      <c r="W301">
        <v>9</v>
      </c>
      <c r="X301">
        <v>8</v>
      </c>
      <c r="Y301" s="2">
        <f>AVERAGE(V301:X301)</f>
        <v>7</v>
      </c>
      <c r="Z301" s="3">
        <f>Y301/U301</f>
        <v>10.5</v>
      </c>
      <c r="AA301" s="3">
        <f>LOG(Z301,2)</f>
        <v>3.3923174227787602</v>
      </c>
      <c r="AB301">
        <v>5.9769312570000004</v>
      </c>
      <c r="AC301">
        <v>2.5287744939999999</v>
      </c>
      <c r="AD301">
        <v>0.91174429199999996</v>
      </c>
      <c r="AE301">
        <v>2.7735567049999998</v>
      </c>
      <c r="AF301">
        <v>5.5447179999999997E-3</v>
      </c>
      <c r="AG301">
        <v>1.0346384E-2</v>
      </c>
    </row>
    <row r="302" spans="1:33" x14ac:dyDescent="0.2">
      <c r="A302" t="s">
        <v>153</v>
      </c>
      <c r="B302">
        <v>38</v>
      </c>
      <c r="C302">
        <v>30</v>
      </c>
      <c r="D302">
        <v>84</v>
      </c>
      <c r="E302" s="2">
        <f>AVERAGE(B302:D302)</f>
        <v>50.666666666666664</v>
      </c>
      <c r="F302">
        <v>9793</v>
      </c>
      <c r="G302">
        <v>10145</v>
      </c>
      <c r="H302">
        <v>15282</v>
      </c>
      <c r="I302" s="2">
        <f>AVERAGE(F302:H302)</f>
        <v>11740</v>
      </c>
      <c r="J302" s="3">
        <f>I302/E302</f>
        <v>231.71052631578948</v>
      </c>
      <c r="K302" s="3">
        <f>LOG(J302,2)</f>
        <v>7.8561797752749856</v>
      </c>
      <c r="L302">
        <v>4976.0051050000002</v>
      </c>
      <c r="M302">
        <v>7.502965541</v>
      </c>
      <c r="N302">
        <v>0.332229989</v>
      </c>
      <c r="O302">
        <v>22.583649269999999</v>
      </c>
      <c r="P302" s="1">
        <v>6.2700000000000004E-113</v>
      </c>
      <c r="Q302" s="1">
        <v>3.9299999999999996E-111</v>
      </c>
      <c r="R302">
        <v>39</v>
      </c>
      <c r="S302">
        <v>26</v>
      </c>
      <c r="T302">
        <v>24</v>
      </c>
      <c r="U302" s="2">
        <f>AVERAGE(R302:T302)</f>
        <v>29.666666666666668</v>
      </c>
      <c r="V302">
        <v>174</v>
      </c>
      <c r="W302">
        <v>394</v>
      </c>
      <c r="X302">
        <v>362</v>
      </c>
      <c r="Y302" s="2">
        <f>AVERAGE(V302:X302)</f>
        <v>310</v>
      </c>
      <c r="Z302" s="3">
        <f>Y302/U302</f>
        <v>10.44943820224719</v>
      </c>
      <c r="AA302" s="3">
        <f>LOG(Z302,2)</f>
        <v>3.385353475028996</v>
      </c>
      <c r="AB302">
        <v>200.63654109999999</v>
      </c>
      <c r="AC302">
        <v>3.2464760319999999</v>
      </c>
      <c r="AD302">
        <v>0.176654587</v>
      </c>
      <c r="AE302">
        <v>18.377535999999999</v>
      </c>
      <c r="AF302" s="1">
        <v>1.9900000000000001E-75</v>
      </c>
      <c r="AG302" s="1">
        <v>2.9099999999999999E-74</v>
      </c>
    </row>
    <row r="303" spans="1:33" x14ac:dyDescent="0.2">
      <c r="A303" t="s">
        <v>586</v>
      </c>
      <c r="B303">
        <v>1</v>
      </c>
      <c r="C303">
        <v>0</v>
      </c>
      <c r="D303">
        <v>0</v>
      </c>
      <c r="E303" s="2">
        <f>AVERAGE(B303:D303)</f>
        <v>0.33333333333333331</v>
      </c>
      <c r="F303">
        <v>8</v>
      </c>
      <c r="G303">
        <v>9</v>
      </c>
      <c r="H303">
        <v>13</v>
      </c>
      <c r="I303" s="2">
        <f>AVERAGE(F303:H303)</f>
        <v>10</v>
      </c>
      <c r="J303" s="3">
        <f>I303/E303</f>
        <v>30</v>
      </c>
      <c r="K303" s="3">
        <f>LOG(J303,2)</f>
        <v>4.9068905956085187</v>
      </c>
      <c r="L303">
        <v>3.03273444</v>
      </c>
      <c r="M303">
        <v>4.8382462229999996</v>
      </c>
      <c r="N303">
        <v>1.578569323</v>
      </c>
      <c r="O303">
        <v>3.0649564460000001</v>
      </c>
      <c r="P303">
        <v>2.1770169999999998E-3</v>
      </c>
      <c r="Q303">
        <v>5.2936600000000004E-3</v>
      </c>
      <c r="R303">
        <v>2</v>
      </c>
      <c r="S303">
        <v>2</v>
      </c>
      <c r="T303">
        <v>0</v>
      </c>
      <c r="U303" s="2">
        <f>AVERAGE(R303:T303)</f>
        <v>1.3333333333333333</v>
      </c>
      <c r="V303">
        <v>7</v>
      </c>
      <c r="W303">
        <v>19</v>
      </c>
      <c r="X303">
        <v>15</v>
      </c>
      <c r="Y303" s="2">
        <f>AVERAGE(V303:X303)</f>
        <v>13.666666666666666</v>
      </c>
      <c r="Z303" s="3">
        <f>Y303/U303</f>
        <v>10.25</v>
      </c>
      <c r="AA303" s="3">
        <f>LOG(Z303,2)</f>
        <v>3.3575520046180838</v>
      </c>
      <c r="AB303">
        <v>21.37720483</v>
      </c>
      <c r="AC303">
        <v>1.6991287390000001</v>
      </c>
      <c r="AD303">
        <v>0.441126356</v>
      </c>
      <c r="AE303">
        <v>3.8517960100000002</v>
      </c>
      <c r="AF303">
        <v>1.17255E-4</v>
      </c>
      <c r="AG303">
        <v>2.6519E-4</v>
      </c>
    </row>
    <row r="304" spans="1:33" x14ac:dyDescent="0.2">
      <c r="A304" t="s">
        <v>25</v>
      </c>
      <c r="B304">
        <v>287</v>
      </c>
      <c r="C304">
        <v>111</v>
      </c>
      <c r="D304">
        <v>291</v>
      </c>
      <c r="E304" s="2">
        <f>AVERAGE(B304:D304)</f>
        <v>229.66666666666666</v>
      </c>
      <c r="F304">
        <v>3993</v>
      </c>
      <c r="G304">
        <v>4005</v>
      </c>
      <c r="H304">
        <v>5744</v>
      </c>
      <c r="I304" s="2">
        <f>AVERAGE(F304:H304)</f>
        <v>4580.666666666667</v>
      </c>
      <c r="J304" s="3">
        <f>I304/E304</f>
        <v>19.944847605224965</v>
      </c>
      <c r="K304" s="3">
        <f>LOG(J304,2)</f>
        <v>4.3179441949970139</v>
      </c>
      <c r="L304">
        <v>2062.9024490000002</v>
      </c>
      <c r="M304">
        <v>4.0428734879999997</v>
      </c>
      <c r="N304">
        <v>8.3402334999999994E-2</v>
      </c>
      <c r="O304">
        <v>48.474344010000003</v>
      </c>
      <c r="P304">
        <v>0</v>
      </c>
      <c r="Q304">
        <v>0</v>
      </c>
      <c r="R304">
        <v>641</v>
      </c>
      <c r="S304">
        <v>667</v>
      </c>
      <c r="T304">
        <v>537</v>
      </c>
      <c r="U304" s="2">
        <f>AVERAGE(R304:T304)</f>
        <v>615</v>
      </c>
      <c r="V304">
        <v>3607</v>
      </c>
      <c r="W304">
        <v>7783</v>
      </c>
      <c r="X304">
        <v>7400</v>
      </c>
      <c r="Y304" s="2">
        <f>AVERAGE(V304:X304)</f>
        <v>6263.333333333333</v>
      </c>
      <c r="Z304" s="3">
        <f>Y304/U304</f>
        <v>10.184281842818427</v>
      </c>
      <c r="AA304" s="3">
        <f>LOG(Z304,2)</f>
        <v>3.3482723453596592</v>
      </c>
      <c r="AB304">
        <v>3605.373102</v>
      </c>
      <c r="AC304">
        <v>3.6405236300000001</v>
      </c>
      <c r="AD304">
        <v>5.1457334E-2</v>
      </c>
      <c r="AE304">
        <v>70.748392199999998</v>
      </c>
      <c r="AF304">
        <v>0</v>
      </c>
      <c r="AG304">
        <v>0</v>
      </c>
    </row>
    <row r="305" spans="1:33" x14ac:dyDescent="0.2">
      <c r="A305" t="s">
        <v>389</v>
      </c>
      <c r="B305">
        <v>13</v>
      </c>
      <c r="C305">
        <v>5</v>
      </c>
      <c r="D305">
        <v>22</v>
      </c>
      <c r="E305" s="2">
        <f>AVERAGE(B305:D305)</f>
        <v>13.333333333333334</v>
      </c>
      <c r="F305">
        <v>31</v>
      </c>
      <c r="G305">
        <v>45</v>
      </c>
      <c r="H305">
        <v>52</v>
      </c>
      <c r="I305" s="2">
        <f>AVERAGE(F305:H305)</f>
        <v>42.666666666666664</v>
      </c>
      <c r="J305" s="3">
        <f>I305/E305</f>
        <v>3.1999999999999997</v>
      </c>
      <c r="K305" s="3">
        <f>LOG(J305,2)</f>
        <v>1.6780719051126378</v>
      </c>
      <c r="L305">
        <v>1167.6579630000001</v>
      </c>
      <c r="M305">
        <v>0.25830302599999999</v>
      </c>
      <c r="N305">
        <v>7.7445056999999998E-2</v>
      </c>
      <c r="O305">
        <v>3.3353067900000002</v>
      </c>
      <c r="P305">
        <v>8.5205299999999997E-4</v>
      </c>
      <c r="Q305">
        <v>2.2091720000000001E-3</v>
      </c>
      <c r="R305">
        <v>8</v>
      </c>
      <c r="S305">
        <v>6</v>
      </c>
      <c r="T305">
        <v>7</v>
      </c>
      <c r="U305" s="2">
        <f>AVERAGE(R305:T305)</f>
        <v>7</v>
      </c>
      <c r="V305">
        <v>41</v>
      </c>
      <c r="W305">
        <v>107</v>
      </c>
      <c r="X305">
        <v>64</v>
      </c>
      <c r="Y305" s="2">
        <f>AVERAGE(V305:X305)</f>
        <v>70.666666666666671</v>
      </c>
      <c r="Z305" s="3">
        <f>Y305/U305</f>
        <v>10.095238095238097</v>
      </c>
      <c r="AA305" s="3">
        <f>LOG(Z305,2)</f>
        <v>3.3356030317844394</v>
      </c>
      <c r="AB305">
        <v>281.05047280000002</v>
      </c>
      <c r="AC305">
        <v>1.065894211</v>
      </c>
      <c r="AD305">
        <v>0.12414281000000001</v>
      </c>
      <c r="AE305">
        <v>8.5860325789999994</v>
      </c>
      <c r="AF305" s="1">
        <v>8.9999999999999999E-18</v>
      </c>
      <c r="AG305" s="1">
        <v>4.0499999999999999E-17</v>
      </c>
    </row>
    <row r="306" spans="1:33" x14ac:dyDescent="0.2">
      <c r="A306" t="s">
        <v>628</v>
      </c>
      <c r="B306">
        <v>0</v>
      </c>
      <c r="C306">
        <v>1</v>
      </c>
      <c r="D306">
        <v>1</v>
      </c>
      <c r="E306" s="2">
        <f>AVERAGE(B306:D306)</f>
        <v>0.66666666666666663</v>
      </c>
      <c r="F306">
        <v>8</v>
      </c>
      <c r="G306">
        <v>11</v>
      </c>
      <c r="H306">
        <v>5</v>
      </c>
      <c r="I306" s="2">
        <f>AVERAGE(F306:H306)</f>
        <v>8</v>
      </c>
      <c r="J306" s="3">
        <f>I306/E306</f>
        <v>12</v>
      </c>
      <c r="K306" s="3">
        <f>LOG(J306,2)</f>
        <v>3.5849625007211565</v>
      </c>
      <c r="L306">
        <v>2.1742878330000002</v>
      </c>
      <c r="M306">
        <v>4.3424977150000004</v>
      </c>
      <c r="N306">
        <v>1.7163164049999999</v>
      </c>
      <c r="O306">
        <v>2.5301265549999998</v>
      </c>
      <c r="P306">
        <v>1.1402139E-2</v>
      </c>
      <c r="Q306">
        <v>2.4442040000000002E-2</v>
      </c>
      <c r="R306">
        <v>1</v>
      </c>
      <c r="S306">
        <v>1</v>
      </c>
      <c r="T306">
        <v>0</v>
      </c>
      <c r="U306" s="2">
        <f>AVERAGE(R306:T306)</f>
        <v>0.66666666666666663</v>
      </c>
      <c r="V306">
        <v>3</v>
      </c>
      <c r="W306">
        <v>12</v>
      </c>
      <c r="X306">
        <v>5</v>
      </c>
      <c r="Y306" s="2">
        <f>AVERAGE(V306:X306)</f>
        <v>6.666666666666667</v>
      </c>
      <c r="Z306" s="3">
        <f>Y306/U306</f>
        <v>10.000000000000002</v>
      </c>
      <c r="AA306" s="3">
        <f>LOG(Z306,2)</f>
        <v>3.3219280948873626</v>
      </c>
      <c r="AB306">
        <v>929.7512054</v>
      </c>
      <c r="AC306">
        <v>0.18714473400000001</v>
      </c>
      <c r="AD306">
        <v>7.0600268999999993E-2</v>
      </c>
      <c r="AE306">
        <v>2.6507651729999999</v>
      </c>
      <c r="AF306">
        <v>8.0309660000000005E-3</v>
      </c>
      <c r="AG306">
        <v>1.4644391999999999E-2</v>
      </c>
    </row>
    <row r="307" spans="1:33" x14ac:dyDescent="0.2">
      <c r="A307" t="s">
        <v>457</v>
      </c>
      <c r="B307">
        <v>29</v>
      </c>
      <c r="C307">
        <v>6</v>
      </c>
      <c r="D307">
        <v>24</v>
      </c>
      <c r="E307" s="2">
        <f>AVERAGE(B307:D307)</f>
        <v>19.666666666666668</v>
      </c>
      <c r="F307">
        <v>39</v>
      </c>
      <c r="G307">
        <v>60</v>
      </c>
      <c r="H307">
        <v>68</v>
      </c>
      <c r="I307" s="2">
        <f>AVERAGE(F307:H307)</f>
        <v>55.666666666666664</v>
      </c>
      <c r="J307" s="3">
        <f>I307/E307</f>
        <v>2.8305084745762707</v>
      </c>
      <c r="K307" s="3">
        <f>LOG(J307,2)</f>
        <v>1.5010612431122108</v>
      </c>
      <c r="L307">
        <v>607.04971669999998</v>
      </c>
      <c r="M307">
        <v>0.335503889</v>
      </c>
      <c r="N307">
        <v>9.7887990999999994E-2</v>
      </c>
      <c r="O307">
        <v>3.4274264470000002</v>
      </c>
      <c r="P307">
        <v>6.0933099999999996E-4</v>
      </c>
      <c r="Q307">
        <v>1.6129029999999999E-3</v>
      </c>
      <c r="R307">
        <v>8</v>
      </c>
      <c r="S307">
        <v>5</v>
      </c>
      <c r="T307">
        <v>1</v>
      </c>
      <c r="U307" s="2">
        <f>AVERAGE(R307:T307)</f>
        <v>4.666666666666667</v>
      </c>
      <c r="V307">
        <v>26</v>
      </c>
      <c r="W307">
        <v>65</v>
      </c>
      <c r="X307">
        <v>49</v>
      </c>
      <c r="Y307" s="2">
        <f>AVERAGE(V307:X307)</f>
        <v>46.666666666666664</v>
      </c>
      <c r="Z307" s="3">
        <f>Y307/U307</f>
        <v>9.9999999999999982</v>
      </c>
      <c r="AA307" s="3">
        <f>LOG(Z307,2)</f>
        <v>3.3219280948873622</v>
      </c>
      <c r="AB307">
        <v>30.817551569999999</v>
      </c>
      <c r="AC307">
        <v>8.5856976819999993</v>
      </c>
      <c r="AD307">
        <v>1.2177263330000001</v>
      </c>
      <c r="AE307">
        <v>7.050597045</v>
      </c>
      <c r="AF307" s="1">
        <v>1.7800000000000001E-12</v>
      </c>
      <c r="AG307" s="1">
        <v>6.5199999999999997E-12</v>
      </c>
    </row>
    <row r="308" spans="1:33" x14ac:dyDescent="0.2">
      <c r="A308" t="s">
        <v>170</v>
      </c>
      <c r="B308">
        <v>58</v>
      </c>
      <c r="C308">
        <v>40</v>
      </c>
      <c r="D308">
        <v>94</v>
      </c>
      <c r="E308" s="2">
        <f>AVERAGE(B308:D308)</f>
        <v>64</v>
      </c>
      <c r="F308">
        <v>160</v>
      </c>
      <c r="G308">
        <v>165</v>
      </c>
      <c r="H308">
        <v>221</v>
      </c>
      <c r="I308" s="2">
        <f>AVERAGE(F308:H308)</f>
        <v>182</v>
      </c>
      <c r="J308" s="3">
        <f>I308/E308</f>
        <v>2.84375</v>
      </c>
      <c r="K308" s="3">
        <f>LOG(J308,2)</f>
        <v>1.5077946401986961</v>
      </c>
      <c r="L308">
        <v>11.22078937</v>
      </c>
      <c r="M308">
        <v>6.7346588680000004</v>
      </c>
      <c r="N308">
        <v>1.289948884</v>
      </c>
      <c r="O308">
        <v>5.2208726649999999</v>
      </c>
      <c r="P308" s="1">
        <v>1.7800000000000001E-7</v>
      </c>
      <c r="Q308" s="1">
        <v>6.9999999999999997E-7</v>
      </c>
      <c r="R308">
        <v>30</v>
      </c>
      <c r="S308">
        <v>24</v>
      </c>
      <c r="T308">
        <v>21</v>
      </c>
      <c r="U308" s="2">
        <f>AVERAGE(R308:T308)</f>
        <v>25</v>
      </c>
      <c r="V308">
        <v>154</v>
      </c>
      <c r="W308">
        <v>302</v>
      </c>
      <c r="X308">
        <v>292</v>
      </c>
      <c r="Y308" s="2">
        <f>AVERAGE(V308:X308)</f>
        <v>249.33333333333334</v>
      </c>
      <c r="Z308" s="3">
        <f>Y308/U308</f>
        <v>9.9733333333333345</v>
      </c>
      <c r="AA308" s="3">
        <f>LOG(Z308,2)</f>
        <v>3.3180757693917564</v>
      </c>
      <c r="AB308">
        <v>145.6317943</v>
      </c>
      <c r="AC308">
        <v>5.0903642500000004</v>
      </c>
      <c r="AD308">
        <v>0.30729880300000001</v>
      </c>
      <c r="AE308">
        <v>16.564868449999999</v>
      </c>
      <c r="AF308" s="1">
        <v>1.25E-61</v>
      </c>
      <c r="AG308" s="1">
        <v>1.5000000000000001E-60</v>
      </c>
    </row>
    <row r="309" spans="1:33" x14ac:dyDescent="0.2">
      <c r="A309" t="s">
        <v>33</v>
      </c>
      <c r="B309">
        <v>394</v>
      </c>
      <c r="C309">
        <v>123</v>
      </c>
      <c r="D309">
        <v>442</v>
      </c>
      <c r="E309" s="2">
        <f>AVERAGE(B309:D309)</f>
        <v>319.66666666666669</v>
      </c>
      <c r="F309">
        <v>2075</v>
      </c>
      <c r="G309">
        <v>2185</v>
      </c>
      <c r="H309">
        <v>3150</v>
      </c>
      <c r="I309" s="2">
        <f>AVERAGE(F309:H309)</f>
        <v>2470</v>
      </c>
      <c r="J309" s="3">
        <f>I309/E309</f>
        <v>7.7267987486965586</v>
      </c>
      <c r="K309" s="3">
        <f>LOG(J309,2)</f>
        <v>2.9498708221750656</v>
      </c>
      <c r="L309">
        <v>1203.8862449999999</v>
      </c>
      <c r="M309">
        <v>2.6930594339999998</v>
      </c>
      <c r="N309">
        <v>8.3026828999999996E-2</v>
      </c>
      <c r="O309">
        <v>32.43601451</v>
      </c>
      <c r="P309" s="1">
        <v>8.5299999999999999E-231</v>
      </c>
      <c r="Q309" s="1">
        <v>1.8299999999999999E-228</v>
      </c>
      <c r="R309">
        <v>358</v>
      </c>
      <c r="S309">
        <v>295</v>
      </c>
      <c r="T309">
        <v>221</v>
      </c>
      <c r="U309" s="2">
        <f>AVERAGE(R309:T309)</f>
        <v>291.33333333333331</v>
      </c>
      <c r="V309">
        <v>1633</v>
      </c>
      <c r="W309">
        <v>3662</v>
      </c>
      <c r="X309">
        <v>3374</v>
      </c>
      <c r="Y309" s="2">
        <f>AVERAGE(V309:X309)</f>
        <v>2889.6666666666665</v>
      </c>
      <c r="Z309" s="3">
        <f>Y309/U309</f>
        <v>9.9187643020594969</v>
      </c>
      <c r="AA309" s="3">
        <f>LOG(Z309,2)</f>
        <v>3.310160398199407</v>
      </c>
      <c r="AB309">
        <v>1659.28476</v>
      </c>
      <c r="AC309">
        <v>3.6050633240000001</v>
      </c>
      <c r="AD309">
        <v>6.9273237000000001E-2</v>
      </c>
      <c r="AE309">
        <v>52.04121387</v>
      </c>
      <c r="AF309">
        <v>0</v>
      </c>
      <c r="AG309">
        <v>0</v>
      </c>
    </row>
    <row r="310" spans="1:33" x14ac:dyDescent="0.2">
      <c r="A310" t="s">
        <v>278</v>
      </c>
      <c r="B310">
        <v>59</v>
      </c>
      <c r="C310">
        <v>14</v>
      </c>
      <c r="D310">
        <v>61</v>
      </c>
      <c r="E310" s="2">
        <f>AVERAGE(B310:D310)</f>
        <v>44.666666666666664</v>
      </c>
      <c r="F310">
        <v>137</v>
      </c>
      <c r="G310">
        <v>125</v>
      </c>
      <c r="H310">
        <v>191</v>
      </c>
      <c r="I310" s="2">
        <f>AVERAGE(F310:H310)</f>
        <v>151</v>
      </c>
      <c r="J310" s="3">
        <f>I310/E310</f>
        <v>3.3805970149253732</v>
      </c>
      <c r="K310" s="3">
        <f>LOG(J310,2)</f>
        <v>1.7572780495884628</v>
      </c>
      <c r="L310">
        <v>213.47560870000001</v>
      </c>
      <c r="M310">
        <v>0.99352383399999999</v>
      </c>
      <c r="N310">
        <v>0.152385307</v>
      </c>
      <c r="O310">
        <v>6.5198138290000003</v>
      </c>
      <c r="P310" s="1">
        <v>7.0399999999999997E-11</v>
      </c>
      <c r="Q310" s="1">
        <v>3.6399999999999998E-10</v>
      </c>
      <c r="R310">
        <v>23</v>
      </c>
      <c r="S310">
        <v>10</v>
      </c>
      <c r="T310">
        <v>8</v>
      </c>
      <c r="U310" s="2">
        <f>AVERAGE(R310:T310)</f>
        <v>13.666666666666666</v>
      </c>
      <c r="V310">
        <v>70</v>
      </c>
      <c r="W310">
        <v>188</v>
      </c>
      <c r="X310">
        <v>143</v>
      </c>
      <c r="Y310" s="2">
        <f>AVERAGE(V310:X310)</f>
        <v>133.66666666666666</v>
      </c>
      <c r="Z310" s="3">
        <f>Y310/U310</f>
        <v>9.7804878048780477</v>
      </c>
      <c r="AA310" s="3">
        <f>LOG(Z310,2)</f>
        <v>3.2899064218368368</v>
      </c>
      <c r="AB310">
        <v>124.3285437</v>
      </c>
      <c r="AC310">
        <v>2.244192001</v>
      </c>
      <c r="AD310">
        <v>0.19424804400000001</v>
      </c>
      <c r="AE310">
        <v>11.553228300000001</v>
      </c>
      <c r="AF310" s="1">
        <v>7.1100000000000002E-31</v>
      </c>
      <c r="AG310" s="1">
        <v>4.6499999999999997E-30</v>
      </c>
    </row>
    <row r="311" spans="1:33" x14ac:dyDescent="0.2">
      <c r="A311" t="s">
        <v>597</v>
      </c>
      <c r="B311">
        <v>0</v>
      </c>
      <c r="C311">
        <v>0</v>
      </c>
      <c r="D311">
        <v>1</v>
      </c>
      <c r="E311" s="2">
        <f>AVERAGE(B311:D311)</f>
        <v>0.33333333333333331</v>
      </c>
      <c r="F311">
        <v>17</v>
      </c>
      <c r="G311">
        <v>11</v>
      </c>
      <c r="H311">
        <v>35</v>
      </c>
      <c r="I311" s="2">
        <f>AVERAGE(F311:H311)</f>
        <v>21</v>
      </c>
      <c r="J311" s="3">
        <f>I311/E311</f>
        <v>63</v>
      </c>
      <c r="K311" s="3">
        <f>LOG(J311,2)</f>
        <v>5.9772799234999168</v>
      </c>
      <c r="L311">
        <v>2447.6254290000002</v>
      </c>
      <c r="M311">
        <v>0.30715675199999998</v>
      </c>
      <c r="N311">
        <v>7.5006885999999995E-2</v>
      </c>
      <c r="O311">
        <v>4.0950473729999999</v>
      </c>
      <c r="P311" s="1">
        <v>4.2200000000000003E-5</v>
      </c>
      <c r="Q311">
        <v>1.29195E-4</v>
      </c>
      <c r="R311">
        <v>1</v>
      </c>
      <c r="S311">
        <v>2</v>
      </c>
      <c r="T311">
        <v>1</v>
      </c>
      <c r="U311" s="2">
        <f>AVERAGE(R311:T311)</f>
        <v>1.3333333333333333</v>
      </c>
      <c r="V311">
        <v>5</v>
      </c>
      <c r="W311">
        <v>20</v>
      </c>
      <c r="X311">
        <v>14</v>
      </c>
      <c r="Y311" s="2">
        <f>AVERAGE(V311:X311)</f>
        <v>13</v>
      </c>
      <c r="Z311" s="3">
        <f>Y311/U311</f>
        <v>9.75</v>
      </c>
      <c r="AA311" s="3">
        <f>LOG(Z311,2)</f>
        <v>3.2854022188622487</v>
      </c>
      <c r="AB311">
        <v>3.5695726919999999</v>
      </c>
      <c r="AC311">
        <v>5.4667481269999998</v>
      </c>
      <c r="AD311">
        <v>1.4909422539999999</v>
      </c>
      <c r="AE311">
        <v>3.6666397449999999</v>
      </c>
      <c r="AF311">
        <v>2.4575900000000002E-4</v>
      </c>
      <c r="AG311">
        <v>5.3884400000000002E-4</v>
      </c>
    </row>
    <row r="312" spans="1:33" x14ac:dyDescent="0.2">
      <c r="A312" t="s">
        <v>223</v>
      </c>
      <c r="B312">
        <v>0</v>
      </c>
      <c r="C312">
        <v>2</v>
      </c>
      <c r="D312">
        <v>1</v>
      </c>
      <c r="E312" s="2">
        <f>AVERAGE(B312:D312)</f>
        <v>1</v>
      </c>
      <c r="F312">
        <v>160</v>
      </c>
      <c r="G312">
        <v>169</v>
      </c>
      <c r="H312">
        <v>251</v>
      </c>
      <c r="I312" s="2">
        <f>AVERAGE(F312:H312)</f>
        <v>193.33333333333334</v>
      </c>
      <c r="J312" s="3">
        <f>I312/E312</f>
        <v>193.33333333333334</v>
      </c>
      <c r="K312" s="3">
        <f>LOG(J312,2)</f>
        <v>7.5949465892937784</v>
      </c>
      <c r="L312">
        <v>82.45161908</v>
      </c>
      <c r="M312">
        <v>7.3081306189999999</v>
      </c>
      <c r="N312">
        <v>0.84172311600000005</v>
      </c>
      <c r="O312">
        <v>8.6823451580000004</v>
      </c>
      <c r="P312" s="1">
        <v>3.8800000000000002E-18</v>
      </c>
      <c r="Q312" s="1">
        <v>3.0200000000000003E-17</v>
      </c>
      <c r="R312">
        <v>19</v>
      </c>
      <c r="S312">
        <v>27</v>
      </c>
      <c r="T312">
        <v>15</v>
      </c>
      <c r="U312" s="2">
        <f>AVERAGE(R312:T312)</f>
        <v>20.333333333333332</v>
      </c>
      <c r="V312">
        <v>103</v>
      </c>
      <c r="W312">
        <v>236</v>
      </c>
      <c r="X312">
        <v>243</v>
      </c>
      <c r="Y312" s="2">
        <f>AVERAGE(V312:X312)</f>
        <v>194</v>
      </c>
      <c r="Z312" s="3">
        <f>Y312/U312</f>
        <v>9.5409836065573774</v>
      </c>
      <c r="AA312" s="3">
        <f>LOG(Z312,2)</f>
        <v>3.2541380053453977</v>
      </c>
      <c r="AB312">
        <v>502.34117950000001</v>
      </c>
      <c r="AC312">
        <v>1.3271276409999999</v>
      </c>
      <c r="AD312">
        <v>9.2893052000000004E-2</v>
      </c>
      <c r="AE312">
        <v>14.286618929999999</v>
      </c>
      <c r="AF312" s="1">
        <v>2.6500000000000001E-46</v>
      </c>
      <c r="AG312" s="1">
        <v>2.3900000000000002E-45</v>
      </c>
    </row>
    <row r="313" spans="1:33" x14ac:dyDescent="0.2">
      <c r="A313" t="s">
        <v>371</v>
      </c>
      <c r="B313">
        <v>1</v>
      </c>
      <c r="C313">
        <v>0</v>
      </c>
      <c r="D313">
        <v>0</v>
      </c>
      <c r="E313" s="2">
        <f>AVERAGE(B313:D313)</f>
        <v>0.33333333333333331</v>
      </c>
      <c r="F313">
        <v>89</v>
      </c>
      <c r="G313">
        <v>83</v>
      </c>
      <c r="H313">
        <v>122</v>
      </c>
      <c r="I313" s="2">
        <f>AVERAGE(F313:H313)</f>
        <v>98</v>
      </c>
      <c r="J313" s="3">
        <f>I313/E313</f>
        <v>294</v>
      </c>
      <c r="K313" s="3">
        <f>LOG(J313,2)</f>
        <v>8.1996723448363635</v>
      </c>
      <c r="L313">
        <v>245.42192170000001</v>
      </c>
      <c r="M313">
        <v>0.92870247800000005</v>
      </c>
      <c r="N313">
        <v>0.14441168800000001</v>
      </c>
      <c r="O313">
        <v>6.4309370829999999</v>
      </c>
      <c r="P313" s="1">
        <v>1.27E-10</v>
      </c>
      <c r="Q313" s="1">
        <v>6.4500000000000005E-10</v>
      </c>
      <c r="R313">
        <v>8</v>
      </c>
      <c r="S313">
        <v>8</v>
      </c>
      <c r="T313">
        <v>8</v>
      </c>
      <c r="U313" s="2">
        <f>AVERAGE(R313:T313)</f>
        <v>8</v>
      </c>
      <c r="V313">
        <v>43</v>
      </c>
      <c r="W313">
        <v>102</v>
      </c>
      <c r="X313">
        <v>83</v>
      </c>
      <c r="Y313" s="2">
        <f>AVERAGE(V313:X313)</f>
        <v>76</v>
      </c>
      <c r="Z313" s="3">
        <f>Y313/U313</f>
        <v>9.5</v>
      </c>
      <c r="AA313" s="3">
        <f>LOG(Z313,2)</f>
        <v>3.2479275134435857</v>
      </c>
      <c r="AB313">
        <v>719.23460130000001</v>
      </c>
      <c r="AC313">
        <v>0.69424381899999998</v>
      </c>
      <c r="AD313">
        <v>7.6513109999999995E-2</v>
      </c>
      <c r="AE313">
        <v>9.0735276500000008</v>
      </c>
      <c r="AF313" s="1">
        <v>1.1499999999999999E-19</v>
      </c>
      <c r="AG313" s="1">
        <v>5.4999999999999996E-19</v>
      </c>
    </row>
    <row r="314" spans="1:33" x14ac:dyDescent="0.2">
      <c r="A314" t="s">
        <v>496</v>
      </c>
      <c r="B314">
        <v>12</v>
      </c>
      <c r="C314">
        <v>3</v>
      </c>
      <c r="D314">
        <v>14</v>
      </c>
      <c r="E314" s="2">
        <f>AVERAGE(B314:D314)</f>
        <v>9.6666666666666661</v>
      </c>
      <c r="F314">
        <v>29</v>
      </c>
      <c r="G314">
        <v>18</v>
      </c>
      <c r="H314">
        <v>32</v>
      </c>
      <c r="I314" s="2">
        <f>AVERAGE(F314:H314)</f>
        <v>26.333333333333332</v>
      </c>
      <c r="J314" s="3">
        <f>I314/E314</f>
        <v>2.7241379310344827</v>
      </c>
      <c r="K314" s="3">
        <f>LOG(J314,2)</f>
        <v>1.4457997530495308</v>
      </c>
      <c r="L314">
        <v>5.7738495429999999</v>
      </c>
      <c r="M314">
        <v>2.211870405</v>
      </c>
      <c r="N314">
        <v>0.94623656499999997</v>
      </c>
      <c r="O314">
        <v>2.337544845</v>
      </c>
      <c r="P314">
        <v>1.9410871999999999E-2</v>
      </c>
      <c r="Q314">
        <v>3.9628429999999999E-2</v>
      </c>
      <c r="R314">
        <v>9</v>
      </c>
      <c r="S314">
        <v>1</v>
      </c>
      <c r="T314">
        <v>2</v>
      </c>
      <c r="U314" s="2">
        <f>AVERAGE(R314:T314)</f>
        <v>4</v>
      </c>
      <c r="V314">
        <v>25</v>
      </c>
      <c r="W314">
        <v>45</v>
      </c>
      <c r="X314">
        <v>44</v>
      </c>
      <c r="Y314" s="2">
        <f>AVERAGE(V314:X314)</f>
        <v>38</v>
      </c>
      <c r="Z314" s="3">
        <f>Y314/U314</f>
        <v>9.5</v>
      </c>
      <c r="AA314" s="3">
        <f>LOG(Z314,2)</f>
        <v>3.2479275134435857</v>
      </c>
      <c r="AB314">
        <v>1859.837372</v>
      </c>
      <c r="AC314">
        <v>0.35267774400000002</v>
      </c>
      <c r="AD314">
        <v>5.562106E-2</v>
      </c>
      <c r="AE314">
        <v>6.3407231169999996</v>
      </c>
      <c r="AF314" s="1">
        <v>2.2900000000000001E-10</v>
      </c>
      <c r="AG314" s="1">
        <v>7.5399999999999998E-10</v>
      </c>
    </row>
    <row r="315" spans="1:33" x14ac:dyDescent="0.2">
      <c r="A315" t="s">
        <v>480</v>
      </c>
      <c r="B315">
        <v>7</v>
      </c>
      <c r="C315">
        <v>2</v>
      </c>
      <c r="D315">
        <v>16</v>
      </c>
      <c r="E315" s="2">
        <f>AVERAGE(B315:D315)</f>
        <v>8.3333333333333339</v>
      </c>
      <c r="F315">
        <v>31</v>
      </c>
      <c r="G315">
        <v>34</v>
      </c>
      <c r="H315">
        <v>65</v>
      </c>
      <c r="I315" s="2">
        <f>AVERAGE(F315:H315)</f>
        <v>43.333333333333336</v>
      </c>
      <c r="J315" s="3">
        <f>I315/E315</f>
        <v>5.2</v>
      </c>
      <c r="K315" s="3">
        <f>LOG(J315,2)</f>
        <v>2.37851162325373</v>
      </c>
      <c r="L315">
        <v>6.3320858160000002</v>
      </c>
      <c r="M315">
        <v>5.9196968820000002</v>
      </c>
      <c r="N315">
        <v>1.384848404</v>
      </c>
      <c r="O315">
        <v>4.2746172529999997</v>
      </c>
      <c r="P315" s="1">
        <v>1.91E-5</v>
      </c>
      <c r="Q315" s="1">
        <v>6.1099999999999994E-5</v>
      </c>
      <c r="R315">
        <v>4</v>
      </c>
      <c r="S315">
        <v>7</v>
      </c>
      <c r="T315">
        <v>2</v>
      </c>
      <c r="U315" s="2">
        <f>AVERAGE(R315:T315)</f>
        <v>4.333333333333333</v>
      </c>
      <c r="V315">
        <v>26</v>
      </c>
      <c r="W315">
        <v>53</v>
      </c>
      <c r="X315">
        <v>44</v>
      </c>
      <c r="Y315" s="2">
        <f>AVERAGE(V315:X315)</f>
        <v>41</v>
      </c>
      <c r="Z315" s="3">
        <f>Y315/U315</f>
        <v>9.4615384615384617</v>
      </c>
      <c r="AA315" s="3">
        <f>LOG(Z315,2)</f>
        <v>3.2420747871981477</v>
      </c>
      <c r="AB315">
        <v>1154.119038</v>
      </c>
      <c r="AC315">
        <v>0.44568422899999999</v>
      </c>
      <c r="AD315">
        <v>6.6574070999999999E-2</v>
      </c>
      <c r="AE315">
        <v>6.6945617019999997</v>
      </c>
      <c r="AF315" s="1">
        <v>2.1599999999999998E-11</v>
      </c>
      <c r="AG315" s="1">
        <v>7.5100000000000004E-11</v>
      </c>
    </row>
    <row r="316" spans="1:33" x14ac:dyDescent="0.2">
      <c r="A316" t="s">
        <v>336</v>
      </c>
      <c r="B316">
        <v>21</v>
      </c>
      <c r="C316">
        <v>10</v>
      </c>
      <c r="D316">
        <v>41</v>
      </c>
      <c r="E316" s="2">
        <f>AVERAGE(B316:D316)</f>
        <v>24</v>
      </c>
      <c r="F316">
        <v>70</v>
      </c>
      <c r="G316">
        <v>95</v>
      </c>
      <c r="H316">
        <v>146</v>
      </c>
      <c r="I316" s="2">
        <f>AVERAGE(F316:H316)</f>
        <v>103.66666666666667</v>
      </c>
      <c r="J316" s="3">
        <f>I316/E316</f>
        <v>4.3194444444444446</v>
      </c>
      <c r="K316" s="3">
        <f>LOG(J316,2)</f>
        <v>2.1108457686882902</v>
      </c>
      <c r="L316">
        <v>16.434131669999999</v>
      </c>
      <c r="M316">
        <v>7.2818171080000003</v>
      </c>
      <c r="N316">
        <v>1.2536355699999999</v>
      </c>
      <c r="O316">
        <v>5.8085597480000004</v>
      </c>
      <c r="P316" s="1">
        <v>6.3000000000000002E-9</v>
      </c>
      <c r="Q316" s="1">
        <v>2.7999999999999999E-8</v>
      </c>
      <c r="R316">
        <v>13</v>
      </c>
      <c r="S316">
        <v>6</v>
      </c>
      <c r="T316">
        <v>12</v>
      </c>
      <c r="U316" s="2">
        <f>AVERAGE(R316:T316)</f>
        <v>10.333333333333334</v>
      </c>
      <c r="V316">
        <v>53</v>
      </c>
      <c r="W316">
        <v>124</v>
      </c>
      <c r="X316">
        <v>116</v>
      </c>
      <c r="Y316" s="2">
        <f>AVERAGE(V316:X316)</f>
        <v>97.666666666666671</v>
      </c>
      <c r="Z316" s="3">
        <f>Y316/U316</f>
        <v>9.4516129032258061</v>
      </c>
      <c r="AA316" s="3">
        <f>LOG(Z316,2)</f>
        <v>3.2405605440353726</v>
      </c>
      <c r="AB316">
        <v>54.823379899999999</v>
      </c>
      <c r="AC316">
        <v>5.2061058249999999</v>
      </c>
      <c r="AD316">
        <v>0.51293367300000003</v>
      </c>
      <c r="AE316">
        <v>10.149666720000001</v>
      </c>
      <c r="AF316" s="1">
        <v>3.3200000000000002E-24</v>
      </c>
      <c r="AG316" s="1">
        <v>1.7999999999999999E-23</v>
      </c>
    </row>
    <row r="317" spans="1:33" x14ac:dyDescent="0.2">
      <c r="A317" t="s">
        <v>184</v>
      </c>
      <c r="B317">
        <v>36</v>
      </c>
      <c r="C317">
        <v>7</v>
      </c>
      <c r="D317">
        <v>31</v>
      </c>
      <c r="E317" s="2">
        <f>AVERAGE(B317:D317)</f>
        <v>24.666666666666668</v>
      </c>
      <c r="F317">
        <v>116</v>
      </c>
      <c r="G317">
        <v>123</v>
      </c>
      <c r="H317">
        <v>161</v>
      </c>
      <c r="I317" s="2">
        <f>AVERAGE(F317:H317)</f>
        <v>133.33333333333334</v>
      </c>
      <c r="J317" s="3">
        <f>I317/E317</f>
        <v>5.4054054054054053</v>
      </c>
      <c r="K317" s="3">
        <f>LOG(J317,2)</f>
        <v>2.4344028241457751</v>
      </c>
      <c r="L317">
        <v>68.471688689999993</v>
      </c>
      <c r="M317">
        <v>2.2054899240000001</v>
      </c>
      <c r="N317">
        <v>0.276948266</v>
      </c>
      <c r="O317">
        <v>7.9635447900000003</v>
      </c>
      <c r="P317" s="1">
        <v>1.6699999999999999E-15</v>
      </c>
      <c r="Q317" s="1">
        <v>1.15E-14</v>
      </c>
      <c r="R317">
        <v>28</v>
      </c>
      <c r="S317">
        <v>22</v>
      </c>
      <c r="T317">
        <v>28</v>
      </c>
      <c r="U317" s="2">
        <f>AVERAGE(R317:T317)</f>
        <v>26</v>
      </c>
      <c r="V317">
        <v>151</v>
      </c>
      <c r="W317">
        <v>287</v>
      </c>
      <c r="X317">
        <v>293</v>
      </c>
      <c r="Y317" s="2">
        <f>AVERAGE(V317:X317)</f>
        <v>243.66666666666666</v>
      </c>
      <c r="Z317" s="3">
        <f>Y317/U317</f>
        <v>9.3717948717948723</v>
      </c>
      <c r="AA317" s="3">
        <f>LOG(Z317,2)</f>
        <v>3.2283253770901892</v>
      </c>
      <c r="AB317">
        <v>216.9655367</v>
      </c>
      <c r="AC317">
        <v>6.9599990810000003</v>
      </c>
      <c r="AD317">
        <v>0.43321095599999998</v>
      </c>
      <c r="AE317">
        <v>16.066073549999999</v>
      </c>
      <c r="AF317" s="1">
        <v>4.4100000000000001E-58</v>
      </c>
      <c r="AG317" s="1">
        <v>5.0000000000000002E-57</v>
      </c>
    </row>
    <row r="318" spans="1:33" x14ac:dyDescent="0.2">
      <c r="A318" t="s">
        <v>348</v>
      </c>
      <c r="B318">
        <v>2</v>
      </c>
      <c r="C318">
        <v>1</v>
      </c>
      <c r="D318">
        <v>1</v>
      </c>
      <c r="E318" s="2">
        <f>AVERAGE(B318:D318)</f>
        <v>1.3333333333333333</v>
      </c>
      <c r="F318">
        <v>86</v>
      </c>
      <c r="G318">
        <v>103</v>
      </c>
      <c r="H318">
        <v>132</v>
      </c>
      <c r="I318" s="2">
        <f>AVERAGE(F318:H318)</f>
        <v>107</v>
      </c>
      <c r="J318" s="3">
        <f>I318/E318</f>
        <v>80.25</v>
      </c>
      <c r="K318" s="3">
        <f>LOG(J318,2)</f>
        <v>6.3264294871223026</v>
      </c>
      <c r="L318">
        <v>46.223173869999997</v>
      </c>
      <c r="M318">
        <v>6.0577804310000003</v>
      </c>
      <c r="N318">
        <v>0.76751214099999998</v>
      </c>
      <c r="O318">
        <v>7.8927486680000003</v>
      </c>
      <c r="P318" s="1">
        <v>2.96E-15</v>
      </c>
      <c r="Q318" s="1">
        <v>2E-14</v>
      </c>
      <c r="R318">
        <v>8</v>
      </c>
      <c r="S318">
        <v>6</v>
      </c>
      <c r="T318">
        <v>19</v>
      </c>
      <c r="U318" s="2">
        <f>AVERAGE(R318:T318)</f>
        <v>11</v>
      </c>
      <c r="V318">
        <v>63</v>
      </c>
      <c r="W318">
        <v>133</v>
      </c>
      <c r="X318">
        <v>112</v>
      </c>
      <c r="Y318" s="2">
        <f>AVERAGE(V318:X318)</f>
        <v>102.66666666666667</v>
      </c>
      <c r="Z318" s="3">
        <f>Y318/U318</f>
        <v>9.3333333333333339</v>
      </c>
      <c r="AA318" s="3">
        <f>LOG(Z318,2)</f>
        <v>3.2223924213364481</v>
      </c>
      <c r="AB318">
        <v>56.598682449999998</v>
      </c>
      <c r="AC318">
        <v>3.3822642260000002</v>
      </c>
      <c r="AD318">
        <v>0.34189067000000001</v>
      </c>
      <c r="AE318">
        <v>9.8928239930000004</v>
      </c>
      <c r="AF318" s="1">
        <v>4.4700000000000002E-23</v>
      </c>
      <c r="AG318" s="1">
        <v>2.3500000000000001E-22</v>
      </c>
    </row>
    <row r="319" spans="1:33" x14ac:dyDescent="0.2">
      <c r="A319" t="s">
        <v>145</v>
      </c>
      <c r="B319">
        <v>1</v>
      </c>
      <c r="C319">
        <v>0</v>
      </c>
      <c r="D319">
        <v>3</v>
      </c>
      <c r="E319" s="2">
        <f>AVERAGE(B319:D319)</f>
        <v>1.3333333333333333</v>
      </c>
      <c r="F319">
        <v>277</v>
      </c>
      <c r="G319">
        <v>233</v>
      </c>
      <c r="H319">
        <v>387</v>
      </c>
      <c r="I319" s="2">
        <f>AVERAGE(F319:H319)</f>
        <v>299</v>
      </c>
      <c r="J319" s="3">
        <f>I319/E319</f>
        <v>224.25</v>
      </c>
      <c r="K319" s="3">
        <f>LOG(J319,2)</f>
        <v>7.8089641749192609</v>
      </c>
      <c r="L319">
        <v>126.7907419</v>
      </c>
      <c r="M319">
        <v>7.5474816919999999</v>
      </c>
      <c r="N319">
        <v>0.74307514299999999</v>
      </c>
      <c r="O319">
        <v>10.15709079</v>
      </c>
      <c r="P319" s="1">
        <v>3.0800000000000001E-24</v>
      </c>
      <c r="Q319" s="1">
        <v>3.1500000000000001E-23</v>
      </c>
      <c r="R319">
        <v>35</v>
      </c>
      <c r="S319">
        <v>42</v>
      </c>
      <c r="T319">
        <v>35</v>
      </c>
      <c r="U319" s="2">
        <f>AVERAGE(R319:T319)</f>
        <v>37.333333333333336</v>
      </c>
      <c r="V319">
        <v>184</v>
      </c>
      <c r="W319">
        <v>412</v>
      </c>
      <c r="X319">
        <v>435</v>
      </c>
      <c r="Y319" s="2">
        <f>AVERAGE(V319:X319)</f>
        <v>343.66666666666669</v>
      </c>
      <c r="Z319" s="3">
        <f>Y319/U319</f>
        <v>9.2053571428571423</v>
      </c>
      <c r="AA319" s="3">
        <f>LOG(Z319,2)</f>
        <v>3.2024736953105042</v>
      </c>
      <c r="AB319">
        <v>792.50628940000001</v>
      </c>
      <c r="AC319">
        <v>1.5252944289999999</v>
      </c>
      <c r="AD319">
        <v>8.1026434999999994E-2</v>
      </c>
      <c r="AE319">
        <v>18.824651840000001</v>
      </c>
      <c r="AF319" s="1">
        <v>4.7399999999999999E-79</v>
      </c>
      <c r="AG319" s="1">
        <v>7.2900000000000004E-78</v>
      </c>
    </row>
    <row r="320" spans="1:33" x14ac:dyDescent="0.2">
      <c r="A320" t="s">
        <v>64</v>
      </c>
      <c r="B320">
        <v>570</v>
      </c>
      <c r="C320">
        <v>164</v>
      </c>
      <c r="D320">
        <v>568</v>
      </c>
      <c r="E320" s="2">
        <f>AVERAGE(B320:D320)</f>
        <v>434</v>
      </c>
      <c r="F320">
        <v>1147</v>
      </c>
      <c r="G320">
        <v>1123</v>
      </c>
      <c r="H320">
        <v>1564</v>
      </c>
      <c r="I320" s="2">
        <f>AVERAGE(F320:H320)</f>
        <v>1278</v>
      </c>
      <c r="J320" s="3">
        <f>I320/E320</f>
        <v>2.9447004608294929</v>
      </c>
      <c r="K320" s="3">
        <f>LOG(J320,2)</f>
        <v>1.5581208885025148</v>
      </c>
      <c r="L320">
        <v>760.02819499999998</v>
      </c>
      <c r="M320">
        <v>1.31418784</v>
      </c>
      <c r="N320">
        <v>8.9785743000000001E-2</v>
      </c>
      <c r="O320">
        <v>14.636932229999999</v>
      </c>
      <c r="P320" s="1">
        <v>1.6300000000000001E-48</v>
      </c>
      <c r="Q320" s="1">
        <v>3.57E-47</v>
      </c>
      <c r="R320">
        <v>145</v>
      </c>
      <c r="S320">
        <v>135</v>
      </c>
      <c r="T320">
        <v>111</v>
      </c>
      <c r="U320" s="2">
        <f>AVERAGE(R320:T320)</f>
        <v>130.33333333333334</v>
      </c>
      <c r="V320">
        <v>713</v>
      </c>
      <c r="W320">
        <v>1508</v>
      </c>
      <c r="X320">
        <v>1345</v>
      </c>
      <c r="Y320" s="2">
        <f>AVERAGE(V320:X320)</f>
        <v>1188.6666666666667</v>
      </c>
      <c r="Z320" s="3">
        <f>Y320/U320</f>
        <v>9.1202046035805626</v>
      </c>
      <c r="AA320" s="3">
        <f>LOG(Z320,2)</f>
        <v>3.1890661903176429</v>
      </c>
      <c r="AB320">
        <v>694.55138299999999</v>
      </c>
      <c r="AC320">
        <v>3.4906313469999999</v>
      </c>
      <c r="AD320">
        <v>0.102053028</v>
      </c>
      <c r="AE320">
        <v>34.204093980000003</v>
      </c>
      <c r="AF320" s="1">
        <v>2.1E-256</v>
      </c>
      <c r="AG320" s="1">
        <v>1.3599999999999999E-254</v>
      </c>
    </row>
    <row r="321" spans="1:33" x14ac:dyDescent="0.2">
      <c r="A321" t="s">
        <v>602</v>
      </c>
      <c r="B321">
        <v>5</v>
      </c>
      <c r="C321">
        <v>1</v>
      </c>
      <c r="D321">
        <v>5</v>
      </c>
      <c r="E321" s="2">
        <f>AVERAGE(B321:D321)</f>
        <v>3.6666666666666665</v>
      </c>
      <c r="F321">
        <v>84</v>
      </c>
      <c r="G321">
        <v>109</v>
      </c>
      <c r="H321">
        <v>128</v>
      </c>
      <c r="I321" s="2">
        <f>AVERAGE(F321:H321)</f>
        <v>107</v>
      </c>
      <c r="J321" s="3">
        <f>I321/E321</f>
        <v>29.181818181818183</v>
      </c>
      <c r="K321" s="3">
        <f>LOG(J321,2)</f>
        <v>4.8669978684850062</v>
      </c>
      <c r="L321">
        <v>47.312561680000002</v>
      </c>
      <c r="M321">
        <v>4.6202417760000003</v>
      </c>
      <c r="N321">
        <v>0.51115441900000003</v>
      </c>
      <c r="O321">
        <v>9.0388375819999993</v>
      </c>
      <c r="P321" s="1">
        <v>1.58E-19</v>
      </c>
      <c r="Q321" s="1">
        <v>1.33E-18</v>
      </c>
      <c r="R321">
        <v>16</v>
      </c>
      <c r="S321">
        <v>6</v>
      </c>
      <c r="T321">
        <v>0</v>
      </c>
      <c r="U321" s="2">
        <f>AVERAGE(R321:T321)</f>
        <v>7.333333333333333</v>
      </c>
      <c r="V321">
        <v>26</v>
      </c>
      <c r="W321">
        <v>78</v>
      </c>
      <c r="X321">
        <v>91</v>
      </c>
      <c r="Y321" s="2">
        <f>AVERAGE(V321:X321)</f>
        <v>65</v>
      </c>
      <c r="Z321" s="3">
        <f>Y321/U321</f>
        <v>8.8636363636363633</v>
      </c>
      <c r="AA321" s="3">
        <f>LOG(Z321,2)</f>
        <v>3.1478986951123131</v>
      </c>
      <c r="AB321">
        <v>531.3660026</v>
      </c>
      <c r="AC321">
        <v>0.29793013699999998</v>
      </c>
      <c r="AD321">
        <v>8.5217359000000006E-2</v>
      </c>
      <c r="AE321">
        <v>3.4961202930000002</v>
      </c>
      <c r="AF321">
        <v>4.7207599999999998E-4</v>
      </c>
      <c r="AG321">
        <v>1.0040400000000001E-3</v>
      </c>
    </row>
    <row r="322" spans="1:33" x14ac:dyDescent="0.2">
      <c r="A322" t="s">
        <v>570</v>
      </c>
      <c r="B322">
        <v>11</v>
      </c>
      <c r="C322">
        <v>1</v>
      </c>
      <c r="D322">
        <v>11</v>
      </c>
      <c r="E322" s="2">
        <f>AVERAGE(B322:D322)</f>
        <v>7.666666666666667</v>
      </c>
      <c r="F322">
        <v>24</v>
      </c>
      <c r="G322">
        <v>21</v>
      </c>
      <c r="H322">
        <v>28</v>
      </c>
      <c r="I322" s="2">
        <f>AVERAGE(F322:H322)</f>
        <v>24.333333333333332</v>
      </c>
      <c r="J322" s="3">
        <f>I322/E322</f>
        <v>3.1739130434782608</v>
      </c>
      <c r="K322" s="3">
        <f>LOG(J322,2)</f>
        <v>1.6662626028230045</v>
      </c>
      <c r="L322">
        <v>143.69801960000001</v>
      </c>
      <c r="M322">
        <v>0.45858644999999998</v>
      </c>
      <c r="N322">
        <v>0.17495593600000001</v>
      </c>
      <c r="O322">
        <v>2.6211539930000001</v>
      </c>
      <c r="P322">
        <v>8.7632669999999999E-3</v>
      </c>
      <c r="Q322">
        <v>1.9154092000000001E-2</v>
      </c>
      <c r="R322">
        <v>3</v>
      </c>
      <c r="S322">
        <v>2</v>
      </c>
      <c r="T322">
        <v>1</v>
      </c>
      <c r="U322" s="2">
        <f>AVERAGE(R322:T322)</f>
        <v>2</v>
      </c>
      <c r="V322">
        <v>7</v>
      </c>
      <c r="W322">
        <v>19</v>
      </c>
      <c r="X322">
        <v>26</v>
      </c>
      <c r="Y322" s="2">
        <f>AVERAGE(V322:X322)</f>
        <v>17.333333333333332</v>
      </c>
      <c r="Z322" s="3">
        <f>Y322/U322</f>
        <v>8.6666666666666661</v>
      </c>
      <c r="AA322" s="3">
        <f>LOG(Z322,2)</f>
        <v>3.1154772174199357</v>
      </c>
      <c r="AB322">
        <v>30.190773230000001</v>
      </c>
      <c r="AC322">
        <v>1.511621957</v>
      </c>
      <c r="AD322">
        <v>0.36111035899999999</v>
      </c>
      <c r="AE322">
        <v>4.186038752</v>
      </c>
      <c r="AF322" s="1">
        <v>2.8399999999999999E-5</v>
      </c>
      <c r="AG322" s="1">
        <v>6.7799999999999995E-5</v>
      </c>
    </row>
    <row r="323" spans="1:33" x14ac:dyDescent="0.2">
      <c r="A323" t="s">
        <v>513</v>
      </c>
      <c r="B323">
        <v>2</v>
      </c>
      <c r="C323">
        <v>2</v>
      </c>
      <c r="D323">
        <v>0</v>
      </c>
      <c r="E323" s="2">
        <f>AVERAGE(B323:D323)</f>
        <v>1.3333333333333333</v>
      </c>
      <c r="F323">
        <v>56</v>
      </c>
      <c r="G323">
        <v>79</v>
      </c>
      <c r="H323">
        <v>85</v>
      </c>
      <c r="I323" s="2">
        <f>AVERAGE(F323:H323)</f>
        <v>73.333333333333329</v>
      </c>
      <c r="J323" s="3">
        <f>I323/E323</f>
        <v>55</v>
      </c>
      <c r="K323" s="3">
        <f>LOG(J323,2)</f>
        <v>5.7813597135246599</v>
      </c>
      <c r="L323">
        <v>32.453273670000002</v>
      </c>
      <c r="M323">
        <v>5.4884919520000004</v>
      </c>
      <c r="N323">
        <v>0.78552997499999999</v>
      </c>
      <c r="O323">
        <v>6.9869923810000003</v>
      </c>
      <c r="P323" s="1">
        <v>2.8099999999999999E-12</v>
      </c>
      <c r="Q323" s="1">
        <v>1.5900000000000001E-11</v>
      </c>
      <c r="R323">
        <v>3</v>
      </c>
      <c r="S323">
        <v>3</v>
      </c>
      <c r="T323">
        <v>7</v>
      </c>
      <c r="U323" s="2">
        <f>AVERAGE(R323:T323)</f>
        <v>4.333333333333333</v>
      </c>
      <c r="V323">
        <v>14</v>
      </c>
      <c r="W323">
        <v>41</v>
      </c>
      <c r="X323">
        <v>56</v>
      </c>
      <c r="Y323" s="2">
        <f>AVERAGE(V323:X323)</f>
        <v>37</v>
      </c>
      <c r="Z323" s="3">
        <f>Y323/U323</f>
        <v>8.5384615384615383</v>
      </c>
      <c r="AA323" s="3">
        <f>LOG(Z323,2)</f>
        <v>3.0939761482090136</v>
      </c>
      <c r="AB323">
        <v>1947.146913</v>
      </c>
      <c r="AC323">
        <v>0.29631954199999999</v>
      </c>
      <c r="AD323">
        <v>5.0802216999999997E-2</v>
      </c>
      <c r="AE323">
        <v>5.8328073390000004</v>
      </c>
      <c r="AF323" s="1">
        <v>5.45E-9</v>
      </c>
      <c r="AG323" s="1">
        <v>1.6700000000000001E-8</v>
      </c>
    </row>
    <row r="324" spans="1:33" x14ac:dyDescent="0.2">
      <c r="A324" t="s">
        <v>163</v>
      </c>
      <c r="B324">
        <v>6</v>
      </c>
      <c r="C324">
        <v>2</v>
      </c>
      <c r="D324">
        <v>7</v>
      </c>
      <c r="E324" s="2">
        <f>AVERAGE(B324:D324)</f>
        <v>5</v>
      </c>
      <c r="F324">
        <v>247</v>
      </c>
      <c r="G324">
        <v>236</v>
      </c>
      <c r="H324">
        <v>332</v>
      </c>
      <c r="I324" s="2">
        <f>AVERAGE(F324:H324)</f>
        <v>271.66666666666669</v>
      </c>
      <c r="J324" s="3">
        <f>I324/E324</f>
        <v>54.333333333333336</v>
      </c>
      <c r="K324" s="3">
        <f>LOG(J324,2)</f>
        <v>5.763765653509922</v>
      </c>
      <c r="L324">
        <v>118.1381066</v>
      </c>
      <c r="M324">
        <v>5.507650742</v>
      </c>
      <c r="N324">
        <v>0.409965199</v>
      </c>
      <c r="O324">
        <v>13.43443482</v>
      </c>
      <c r="P324" s="1">
        <v>3.7999999999999998E-41</v>
      </c>
      <c r="Q324" s="1">
        <v>6.8099999999999996E-40</v>
      </c>
      <c r="R324">
        <v>44</v>
      </c>
      <c r="S324">
        <v>30</v>
      </c>
      <c r="T324">
        <v>26</v>
      </c>
      <c r="U324" s="2">
        <f>AVERAGE(R324:T324)</f>
        <v>33.333333333333336</v>
      </c>
      <c r="V324">
        <v>155</v>
      </c>
      <c r="W324">
        <v>346</v>
      </c>
      <c r="X324">
        <v>350</v>
      </c>
      <c r="Y324" s="2">
        <f>AVERAGE(V324:X324)</f>
        <v>283.66666666666669</v>
      </c>
      <c r="Z324" s="3">
        <f>Y324/U324</f>
        <v>8.51</v>
      </c>
      <c r="AA324" s="3">
        <f>LOG(Z324,2)</f>
        <v>3.0891591319112379</v>
      </c>
      <c r="AB324">
        <v>580.56954589999998</v>
      </c>
      <c r="AC324">
        <v>1.4527681720000001</v>
      </c>
      <c r="AD324">
        <v>8.4766796000000005E-2</v>
      </c>
      <c r="AE324">
        <v>17.138410709999999</v>
      </c>
      <c r="AF324" s="1">
        <v>7.6699999999999999E-66</v>
      </c>
      <c r="AG324" s="1">
        <v>9.8900000000000005E-65</v>
      </c>
    </row>
    <row r="325" spans="1:33" x14ac:dyDescent="0.2">
      <c r="A325" t="s">
        <v>154</v>
      </c>
      <c r="B325">
        <v>29</v>
      </c>
      <c r="C325">
        <v>3</v>
      </c>
      <c r="D325">
        <v>14</v>
      </c>
      <c r="E325" s="2">
        <f>AVERAGE(B325:D325)</f>
        <v>15.333333333333334</v>
      </c>
      <c r="F325">
        <v>220</v>
      </c>
      <c r="G325">
        <v>249</v>
      </c>
      <c r="H325">
        <v>317</v>
      </c>
      <c r="I325" s="2">
        <f>AVERAGE(F325:H325)</f>
        <v>262</v>
      </c>
      <c r="J325" s="3">
        <f>I325/E325</f>
        <v>17.086956521739129</v>
      </c>
      <c r="K325" s="3">
        <f>LOG(J325,2)</f>
        <v>4.0948235462015941</v>
      </c>
      <c r="L325">
        <v>118.4671495</v>
      </c>
      <c r="M325">
        <v>3.8604053729999999</v>
      </c>
      <c r="N325">
        <v>0.28333817300000003</v>
      </c>
      <c r="O325">
        <v>13.624727439999999</v>
      </c>
      <c r="P325" s="1">
        <v>2.85E-42</v>
      </c>
      <c r="Q325" s="1">
        <v>5.2400000000000001E-41</v>
      </c>
      <c r="R325">
        <v>42</v>
      </c>
      <c r="S325">
        <v>37</v>
      </c>
      <c r="T325">
        <v>38</v>
      </c>
      <c r="U325" s="2">
        <f>AVERAGE(R325:T325)</f>
        <v>39</v>
      </c>
      <c r="V325">
        <v>191</v>
      </c>
      <c r="W325">
        <v>427</v>
      </c>
      <c r="X325">
        <v>367</v>
      </c>
      <c r="Y325" s="2">
        <f>AVERAGE(V325:X325)</f>
        <v>328.33333333333331</v>
      </c>
      <c r="Z325" s="3">
        <f>Y325/U325</f>
        <v>8.4188034188034191</v>
      </c>
      <c r="AA325" s="3">
        <f>LOG(Z325,2)</f>
        <v>3.0736151947603343</v>
      </c>
      <c r="AB325">
        <v>435.29524959999998</v>
      </c>
      <c r="AC325">
        <v>1.9526199099999999</v>
      </c>
      <c r="AD325">
        <v>0.106499644</v>
      </c>
      <c r="AE325">
        <v>18.334520609999998</v>
      </c>
      <c r="AF325" s="1">
        <v>4.39E-75</v>
      </c>
      <c r="AG325" s="1">
        <v>6.3900000000000002E-74</v>
      </c>
    </row>
    <row r="326" spans="1:33" x14ac:dyDescent="0.2">
      <c r="A326" t="s">
        <v>609</v>
      </c>
      <c r="B326">
        <v>1</v>
      </c>
      <c r="C326">
        <v>2</v>
      </c>
      <c r="D326">
        <v>3</v>
      </c>
      <c r="E326" s="2">
        <f>AVERAGE(B326:D326)</f>
        <v>2</v>
      </c>
      <c r="F326">
        <v>14</v>
      </c>
      <c r="G326">
        <v>10</v>
      </c>
      <c r="H326">
        <v>11</v>
      </c>
      <c r="I326" s="2">
        <f>AVERAGE(F326:H326)</f>
        <v>11.666666666666666</v>
      </c>
      <c r="J326" s="3">
        <f>I326/E326</f>
        <v>5.833333333333333</v>
      </c>
      <c r="K326" s="3">
        <f>LOG(J326,2)</f>
        <v>2.5443205162238103</v>
      </c>
      <c r="L326">
        <v>4.130241024</v>
      </c>
      <c r="M326">
        <v>2.9160029779999999</v>
      </c>
      <c r="N326">
        <v>1.2021811179999999</v>
      </c>
      <c r="O326">
        <v>2.4255937269999999</v>
      </c>
      <c r="P326">
        <v>1.5283369E-2</v>
      </c>
      <c r="Q326">
        <v>3.1879374000000002E-2</v>
      </c>
      <c r="R326">
        <v>1</v>
      </c>
      <c r="S326">
        <v>2</v>
      </c>
      <c r="T326">
        <v>1</v>
      </c>
      <c r="U326" s="2">
        <f>AVERAGE(R326:T326)</f>
        <v>1.3333333333333333</v>
      </c>
      <c r="V326">
        <v>4</v>
      </c>
      <c r="W326">
        <v>15</v>
      </c>
      <c r="X326">
        <v>14</v>
      </c>
      <c r="Y326" s="2">
        <f>AVERAGE(V326:X326)</f>
        <v>11</v>
      </c>
      <c r="Z326" s="3">
        <f>Y326/U326</f>
        <v>8.25</v>
      </c>
      <c r="AA326" s="3">
        <f>LOG(Z326,2)</f>
        <v>3.0443941193584534</v>
      </c>
      <c r="AB326">
        <v>87.60003193</v>
      </c>
      <c r="AC326">
        <v>0.70573211700000005</v>
      </c>
      <c r="AD326">
        <v>0.21393752399999999</v>
      </c>
      <c r="AE326">
        <v>3.2987766970000001</v>
      </c>
      <c r="AF326">
        <v>9.71071E-4</v>
      </c>
      <c r="AG326">
        <v>1.9969839999999998E-3</v>
      </c>
    </row>
    <row r="327" spans="1:33" x14ac:dyDescent="0.2">
      <c r="A327" t="s">
        <v>393</v>
      </c>
      <c r="B327">
        <v>9</v>
      </c>
      <c r="C327">
        <v>1</v>
      </c>
      <c r="D327">
        <v>5</v>
      </c>
      <c r="E327" s="2">
        <f>AVERAGE(B327:D327)</f>
        <v>5</v>
      </c>
      <c r="F327">
        <v>32</v>
      </c>
      <c r="G327">
        <v>36</v>
      </c>
      <c r="H327">
        <v>69</v>
      </c>
      <c r="I327" s="2">
        <f>AVERAGE(F327:H327)</f>
        <v>45.666666666666664</v>
      </c>
      <c r="J327" s="3">
        <f>I327/E327</f>
        <v>9.1333333333333329</v>
      </c>
      <c r="K327" s="3">
        <f>LOG(J327,2)</f>
        <v>3.1911414873520085</v>
      </c>
      <c r="L327">
        <v>576.31649110000001</v>
      </c>
      <c r="M327">
        <v>0.50744846499999996</v>
      </c>
      <c r="N327">
        <v>9.5608073000000002E-2</v>
      </c>
      <c r="O327">
        <v>5.3075901129999998</v>
      </c>
      <c r="P327" s="1">
        <v>1.11E-7</v>
      </c>
      <c r="Q327" s="1">
        <v>4.46E-7</v>
      </c>
      <c r="R327">
        <v>5</v>
      </c>
      <c r="S327">
        <v>15</v>
      </c>
      <c r="T327">
        <v>8</v>
      </c>
      <c r="U327" s="2">
        <f>AVERAGE(R327:T327)</f>
        <v>9.3333333333333339</v>
      </c>
      <c r="V327">
        <v>42</v>
      </c>
      <c r="W327">
        <v>99</v>
      </c>
      <c r="X327">
        <v>83</v>
      </c>
      <c r="Y327" s="2">
        <f>AVERAGE(V327:X327)</f>
        <v>74.666666666666671</v>
      </c>
      <c r="Z327" s="3">
        <f>Y327/U327</f>
        <v>8</v>
      </c>
      <c r="AA327" s="3">
        <f>LOG(Z327,2)</f>
        <v>3</v>
      </c>
      <c r="AB327">
        <v>45.982125410000002</v>
      </c>
      <c r="AC327">
        <v>2.9977002549999998</v>
      </c>
      <c r="AD327">
        <v>0.35022018300000002</v>
      </c>
      <c r="AE327">
        <v>8.5594731609999997</v>
      </c>
      <c r="AF327" s="1">
        <v>1.13E-17</v>
      </c>
      <c r="AG327" s="1">
        <v>5.0800000000000001E-17</v>
      </c>
    </row>
    <row r="328" spans="1:33" x14ac:dyDescent="0.2">
      <c r="A328" t="s">
        <v>525</v>
      </c>
      <c r="B328">
        <v>1</v>
      </c>
      <c r="C328">
        <v>0</v>
      </c>
      <c r="D328">
        <v>0</v>
      </c>
      <c r="E328" s="2">
        <f>AVERAGE(B328:D328)</f>
        <v>0.33333333333333331</v>
      </c>
      <c r="F328">
        <v>21</v>
      </c>
      <c r="G328">
        <v>30</v>
      </c>
      <c r="H328">
        <v>41</v>
      </c>
      <c r="I328" s="2">
        <f>AVERAGE(F328:H328)</f>
        <v>30.666666666666668</v>
      </c>
      <c r="J328" s="3">
        <f>I328/E328</f>
        <v>92.000000000000014</v>
      </c>
      <c r="K328" s="3">
        <f>LOG(J328,2)</f>
        <v>6.5235619560570131</v>
      </c>
      <c r="L328">
        <v>60.268525779999997</v>
      </c>
      <c r="M328">
        <v>1.282308923</v>
      </c>
      <c r="N328">
        <v>0.27018879800000001</v>
      </c>
      <c r="O328">
        <v>4.7459736809999997</v>
      </c>
      <c r="P328" s="1">
        <v>2.08E-6</v>
      </c>
      <c r="Q328" s="1">
        <v>7.3799999999999996E-6</v>
      </c>
      <c r="R328">
        <v>0</v>
      </c>
      <c r="S328">
        <v>5</v>
      </c>
      <c r="T328">
        <v>7</v>
      </c>
      <c r="U328" s="2">
        <f>AVERAGE(R328:T328)</f>
        <v>4</v>
      </c>
      <c r="V328">
        <v>20</v>
      </c>
      <c r="W328">
        <v>35</v>
      </c>
      <c r="X328">
        <v>40</v>
      </c>
      <c r="Y328" s="2">
        <f>AVERAGE(V328:X328)</f>
        <v>31.666666666666668</v>
      </c>
      <c r="Z328" s="3">
        <f>Y328/U328</f>
        <v>7.916666666666667</v>
      </c>
      <c r="AA328" s="3">
        <f>LOG(Z328,2)</f>
        <v>2.9848931076097918</v>
      </c>
      <c r="AB328">
        <v>18.180673519999999</v>
      </c>
      <c r="AC328">
        <v>6.8744611320000004</v>
      </c>
      <c r="AD328">
        <v>1.2494789260000001</v>
      </c>
      <c r="AE328">
        <v>5.5018624090000001</v>
      </c>
      <c r="AF328" s="1">
        <v>3.7599999999999999E-8</v>
      </c>
      <c r="AG328" s="1">
        <v>1.1000000000000001E-7</v>
      </c>
    </row>
    <row r="329" spans="1:33" x14ac:dyDescent="0.2">
      <c r="A329" t="s">
        <v>199</v>
      </c>
      <c r="B329">
        <v>70</v>
      </c>
      <c r="C329">
        <v>28</v>
      </c>
      <c r="D329">
        <v>61</v>
      </c>
      <c r="E329" s="2">
        <f>AVERAGE(B329:D329)</f>
        <v>53</v>
      </c>
      <c r="F329">
        <v>202</v>
      </c>
      <c r="G329">
        <v>184</v>
      </c>
      <c r="H329">
        <v>265</v>
      </c>
      <c r="I329" s="2">
        <f>AVERAGE(F329:H329)</f>
        <v>217</v>
      </c>
      <c r="J329" s="3">
        <f>I329/E329</f>
        <v>4.0943396226415096</v>
      </c>
      <c r="K329" s="3">
        <f>LOG(J329,2)</f>
        <v>2.0336307778812803</v>
      </c>
      <c r="L329">
        <v>121.0531659</v>
      </c>
      <c r="M329">
        <v>1.7448019619999999</v>
      </c>
      <c r="N329">
        <v>0.20620665099999999</v>
      </c>
      <c r="O329">
        <v>8.4614242579999992</v>
      </c>
      <c r="P329" s="1">
        <v>2.6400000000000001E-17</v>
      </c>
      <c r="Q329" s="1">
        <v>1.9799999999999999E-16</v>
      </c>
      <c r="R329">
        <v>40</v>
      </c>
      <c r="S329">
        <v>21</v>
      </c>
      <c r="T329">
        <v>28</v>
      </c>
      <c r="U329" s="2">
        <f>AVERAGE(R329:T329)</f>
        <v>29.666666666666668</v>
      </c>
      <c r="V329">
        <v>135</v>
      </c>
      <c r="W329">
        <v>281</v>
      </c>
      <c r="X329">
        <v>286</v>
      </c>
      <c r="Y329" s="2">
        <f>AVERAGE(V329:X329)</f>
        <v>234</v>
      </c>
      <c r="Z329" s="3">
        <f>Y329/U329</f>
        <v>7.8876404494382015</v>
      </c>
      <c r="AA329" s="3">
        <f>LOG(Z329,2)</f>
        <v>2.9795937893381628</v>
      </c>
      <c r="AB329">
        <v>333.40415439999998</v>
      </c>
      <c r="AC329">
        <v>1.8007305440000001</v>
      </c>
      <c r="AD329">
        <v>0.118156751</v>
      </c>
      <c r="AE329">
        <v>15.240183269999999</v>
      </c>
      <c r="AF329" s="1">
        <v>1.9099999999999999E-52</v>
      </c>
      <c r="AG329" s="1">
        <v>1.9600000000000001E-51</v>
      </c>
    </row>
    <row r="330" spans="1:33" x14ac:dyDescent="0.2">
      <c r="A330" t="s">
        <v>79</v>
      </c>
      <c r="B330">
        <v>342</v>
      </c>
      <c r="C330">
        <v>97</v>
      </c>
      <c r="D330">
        <v>308</v>
      </c>
      <c r="E330" s="2">
        <f>AVERAGE(B330:D330)</f>
        <v>249</v>
      </c>
      <c r="F330">
        <v>997</v>
      </c>
      <c r="G330">
        <v>972</v>
      </c>
      <c r="H330">
        <v>1375</v>
      </c>
      <c r="I330" s="2">
        <f>AVERAGE(F330:H330)</f>
        <v>1114.6666666666667</v>
      </c>
      <c r="J330" s="3">
        <f>I330/E330</f>
        <v>4.4765729585006699</v>
      </c>
      <c r="K330" s="3">
        <f>LOG(J330,2)</f>
        <v>2.1623946992916458</v>
      </c>
      <c r="L330">
        <v>598.72918870000001</v>
      </c>
      <c r="M330">
        <v>1.9101098809999999</v>
      </c>
      <c r="N330">
        <v>0.10348624300000001</v>
      </c>
      <c r="O330">
        <v>18.457621190000001</v>
      </c>
      <c r="P330" s="1">
        <v>4.5300000000000003E-76</v>
      </c>
      <c r="Q330" s="1">
        <v>1.6800000000000001E-74</v>
      </c>
      <c r="R330">
        <v>189</v>
      </c>
      <c r="S330">
        <v>131</v>
      </c>
      <c r="T330">
        <v>122</v>
      </c>
      <c r="U330" s="2">
        <f>AVERAGE(R330:T330)</f>
        <v>147.33333333333334</v>
      </c>
      <c r="V330">
        <v>640</v>
      </c>
      <c r="W330">
        <v>1474</v>
      </c>
      <c r="X330">
        <v>1345</v>
      </c>
      <c r="Y330" s="2">
        <f>AVERAGE(V330:X330)</f>
        <v>1153</v>
      </c>
      <c r="Z330" s="3">
        <f>Y330/U330</f>
        <v>7.8257918552036196</v>
      </c>
      <c r="AA330" s="3">
        <f>LOG(Z330,2)</f>
        <v>2.9682367389814965</v>
      </c>
      <c r="AB330">
        <v>673.69349179999995</v>
      </c>
      <c r="AC330">
        <v>3.2583488960000002</v>
      </c>
      <c r="AD330">
        <v>0.100258732</v>
      </c>
      <c r="AE330">
        <v>32.499402740000001</v>
      </c>
      <c r="AF330" s="1">
        <v>1.0899999999999999E-231</v>
      </c>
      <c r="AG330" s="1">
        <v>6.0099999999999997E-230</v>
      </c>
    </row>
    <row r="331" spans="1:33" x14ac:dyDescent="0.2">
      <c r="A331" t="s">
        <v>462</v>
      </c>
      <c r="B331">
        <v>12</v>
      </c>
      <c r="C331">
        <v>3</v>
      </c>
      <c r="D331">
        <v>7</v>
      </c>
      <c r="E331" s="2">
        <f>AVERAGE(B331:D331)</f>
        <v>7.333333333333333</v>
      </c>
      <c r="F331">
        <v>50</v>
      </c>
      <c r="G331">
        <v>52</v>
      </c>
      <c r="H331">
        <v>56</v>
      </c>
      <c r="I331" s="2">
        <f>AVERAGE(F331:H331)</f>
        <v>52.666666666666664</v>
      </c>
      <c r="J331" s="3">
        <f>I331/E331</f>
        <v>7.1818181818181817</v>
      </c>
      <c r="K331" s="3">
        <f>LOG(J331,2)</f>
        <v>2.8443491295398058</v>
      </c>
      <c r="L331">
        <v>1472.8176269999999</v>
      </c>
      <c r="M331">
        <v>0.382446695</v>
      </c>
      <c r="N331">
        <v>6.8620103000000002E-2</v>
      </c>
      <c r="O331">
        <v>5.5733914440000003</v>
      </c>
      <c r="P331" s="1">
        <v>2.4999999999999999E-8</v>
      </c>
      <c r="Q331" s="1">
        <v>1.06E-7</v>
      </c>
      <c r="R331">
        <v>3</v>
      </c>
      <c r="S331">
        <v>7</v>
      </c>
      <c r="T331">
        <v>9</v>
      </c>
      <c r="U331" s="2">
        <f>AVERAGE(R331:T331)</f>
        <v>6.333333333333333</v>
      </c>
      <c r="V331">
        <v>29</v>
      </c>
      <c r="W331">
        <v>64</v>
      </c>
      <c r="X331">
        <v>55</v>
      </c>
      <c r="Y331" s="2">
        <f>AVERAGE(V331:X331)</f>
        <v>49.333333333333336</v>
      </c>
      <c r="Z331" s="3">
        <f>Y331/U331</f>
        <v>7.7894736842105274</v>
      </c>
      <c r="AA331" s="3">
        <f>LOG(Z331,2)</f>
        <v>2.9615258521853649</v>
      </c>
      <c r="AB331">
        <v>78.916129249999997</v>
      </c>
      <c r="AC331">
        <v>1.6136070819999999</v>
      </c>
      <c r="AD331">
        <v>0.23053879499999999</v>
      </c>
      <c r="AE331">
        <v>6.9992865159999997</v>
      </c>
      <c r="AF331" s="1">
        <v>2.5700000000000002E-12</v>
      </c>
      <c r="AG331" s="1">
        <v>9.3600000000000005E-12</v>
      </c>
    </row>
    <row r="332" spans="1:33" x14ac:dyDescent="0.2">
      <c r="A332" t="s">
        <v>161</v>
      </c>
      <c r="B332">
        <v>101</v>
      </c>
      <c r="C332">
        <v>46</v>
      </c>
      <c r="D332">
        <v>128</v>
      </c>
      <c r="E332" s="2">
        <f>AVERAGE(B332:D332)</f>
        <v>91.666666666666671</v>
      </c>
      <c r="F332">
        <v>386</v>
      </c>
      <c r="G332">
        <v>350</v>
      </c>
      <c r="H332">
        <v>506</v>
      </c>
      <c r="I332" s="2">
        <f>AVERAGE(F332:H332)</f>
        <v>414</v>
      </c>
      <c r="J332" s="3">
        <f>I332/E332</f>
        <v>4.5163636363636357</v>
      </c>
      <c r="K332" s="3">
        <f>LOG(J332,2)</f>
        <v>2.1751616498084596</v>
      </c>
      <c r="L332">
        <v>225.00043959999999</v>
      </c>
      <c r="M332">
        <v>1.895691032</v>
      </c>
      <c r="N332">
        <v>0.15902581299999999</v>
      </c>
      <c r="O332">
        <v>11.92064981</v>
      </c>
      <c r="P332" s="1">
        <v>9.2399999999999993E-33</v>
      </c>
      <c r="Q332" s="1">
        <v>1.2899999999999999E-31</v>
      </c>
      <c r="R332">
        <v>50</v>
      </c>
      <c r="S332">
        <v>34</v>
      </c>
      <c r="T332">
        <v>31</v>
      </c>
      <c r="U332" s="2">
        <f>AVERAGE(R332:T332)</f>
        <v>38.333333333333336</v>
      </c>
      <c r="V332">
        <v>157</v>
      </c>
      <c r="W332">
        <v>373</v>
      </c>
      <c r="X332">
        <v>365</v>
      </c>
      <c r="Y332" s="2">
        <f>AVERAGE(V332:X332)</f>
        <v>298.33333333333331</v>
      </c>
      <c r="Z332" s="3">
        <f>Y332/U332</f>
        <v>7.7826086956521729</v>
      </c>
      <c r="AA332" s="3">
        <f>LOG(Z332,2)</f>
        <v>2.9602538212072438</v>
      </c>
      <c r="AB332">
        <v>382.16177900000002</v>
      </c>
      <c r="AC332">
        <v>1.9243129670000001</v>
      </c>
      <c r="AD332">
        <v>0.11163233</v>
      </c>
      <c r="AE332">
        <v>17.237953990000001</v>
      </c>
      <c r="AF332" s="1">
        <v>1.3799999999999999E-66</v>
      </c>
      <c r="AG332" s="1">
        <v>1.7900000000000001E-65</v>
      </c>
    </row>
    <row r="333" spans="1:33" x14ac:dyDescent="0.2">
      <c r="A333" t="s">
        <v>435</v>
      </c>
      <c r="B333">
        <v>2</v>
      </c>
      <c r="C333">
        <v>1</v>
      </c>
      <c r="D333">
        <v>0</v>
      </c>
      <c r="E333" s="2">
        <f>AVERAGE(B333:D333)</f>
        <v>1</v>
      </c>
      <c r="F333">
        <v>81</v>
      </c>
      <c r="G333">
        <v>80</v>
      </c>
      <c r="H333">
        <v>133</v>
      </c>
      <c r="I333" s="2">
        <f>AVERAGE(F333:H333)</f>
        <v>98</v>
      </c>
      <c r="J333" s="3">
        <f>I333/E333</f>
        <v>98</v>
      </c>
      <c r="K333" s="3">
        <f>LOG(J333,2)</f>
        <v>6.6147098441152092</v>
      </c>
      <c r="L333">
        <v>41.723511680000001</v>
      </c>
      <c r="M333">
        <v>6.3225781750000003</v>
      </c>
      <c r="N333">
        <v>0.86466892399999995</v>
      </c>
      <c r="O333">
        <v>7.3121376280000003</v>
      </c>
      <c r="P333" s="1">
        <v>2.6299999999999999E-13</v>
      </c>
      <c r="Q333" s="1">
        <v>1.5900000000000001E-12</v>
      </c>
      <c r="R333">
        <v>5</v>
      </c>
      <c r="S333">
        <v>8</v>
      </c>
      <c r="T333">
        <v>10</v>
      </c>
      <c r="U333" s="2">
        <f>AVERAGE(R333:T333)</f>
        <v>7.666666666666667</v>
      </c>
      <c r="V333">
        <v>30</v>
      </c>
      <c r="W333">
        <v>72</v>
      </c>
      <c r="X333">
        <v>75</v>
      </c>
      <c r="Y333" s="2">
        <f>AVERAGE(V333:X333)</f>
        <v>59</v>
      </c>
      <c r="Z333" s="3">
        <f>Y333/U333</f>
        <v>7.695652173913043</v>
      </c>
      <c r="AA333" s="3">
        <f>LOG(Z333,2)</f>
        <v>2.944043594025985</v>
      </c>
      <c r="AB333">
        <v>438.77957020000002</v>
      </c>
      <c r="AC333">
        <v>0.72966481599999999</v>
      </c>
      <c r="AD333">
        <v>9.5997899999999997E-2</v>
      </c>
      <c r="AE333">
        <v>7.600841419</v>
      </c>
      <c r="AF333" s="1">
        <v>2.94E-14</v>
      </c>
      <c r="AG333" s="1">
        <v>1.1600000000000001E-13</v>
      </c>
    </row>
    <row r="334" spans="1:33" x14ac:dyDescent="0.2">
      <c r="A334" t="s">
        <v>288</v>
      </c>
      <c r="B334">
        <v>2</v>
      </c>
      <c r="C334">
        <v>1</v>
      </c>
      <c r="D334">
        <v>0</v>
      </c>
      <c r="E334" s="2">
        <f>AVERAGE(B334:D334)</f>
        <v>1</v>
      </c>
      <c r="F334">
        <v>65</v>
      </c>
      <c r="G334">
        <v>64</v>
      </c>
      <c r="H334">
        <v>118</v>
      </c>
      <c r="I334" s="2">
        <f>AVERAGE(F334:H334)</f>
        <v>82.333333333333329</v>
      </c>
      <c r="J334" s="3">
        <f>I334/E334</f>
        <v>82.333333333333329</v>
      </c>
      <c r="K334" s="3">
        <f>LOG(J334,2)</f>
        <v>6.3634047308635218</v>
      </c>
      <c r="L334">
        <v>34.852693389999999</v>
      </c>
      <c r="M334">
        <v>6.0575663090000003</v>
      </c>
      <c r="N334">
        <v>0.87458472700000001</v>
      </c>
      <c r="O334">
        <v>6.9262200939999996</v>
      </c>
      <c r="P334" s="1">
        <v>4.3200000000000002E-12</v>
      </c>
      <c r="Q334" s="1">
        <v>2.4200000000000001E-11</v>
      </c>
      <c r="R334">
        <v>14</v>
      </c>
      <c r="S334">
        <v>21</v>
      </c>
      <c r="T334">
        <v>13</v>
      </c>
      <c r="U334" s="2">
        <f>AVERAGE(R334:T334)</f>
        <v>16</v>
      </c>
      <c r="V334">
        <v>73</v>
      </c>
      <c r="W334">
        <v>142</v>
      </c>
      <c r="X334">
        <v>152</v>
      </c>
      <c r="Y334" s="2">
        <f>AVERAGE(V334:X334)</f>
        <v>122.33333333333333</v>
      </c>
      <c r="Z334" s="3">
        <f>Y334/U334</f>
        <v>7.645833333333333</v>
      </c>
      <c r="AA334" s="3">
        <f>LOG(Z334,2)</f>
        <v>2.9346737521220567</v>
      </c>
      <c r="AB334">
        <v>528.44579599999997</v>
      </c>
      <c r="AC334">
        <v>0.98511068899999998</v>
      </c>
      <c r="AD334">
        <v>8.8385393000000007E-2</v>
      </c>
      <c r="AE334">
        <v>11.14562778</v>
      </c>
      <c r="AF334" s="1">
        <v>7.5199999999999995E-29</v>
      </c>
      <c r="AG334" s="1">
        <v>4.6800000000000002E-28</v>
      </c>
    </row>
    <row r="335" spans="1:33" x14ac:dyDescent="0.2">
      <c r="A335" t="s">
        <v>414</v>
      </c>
      <c r="B335">
        <v>43</v>
      </c>
      <c r="C335">
        <v>13</v>
      </c>
      <c r="D335">
        <v>42</v>
      </c>
      <c r="E335" s="2">
        <f>AVERAGE(B335:D335)</f>
        <v>32.666666666666664</v>
      </c>
      <c r="F335">
        <v>48</v>
      </c>
      <c r="G335">
        <v>73</v>
      </c>
      <c r="H335">
        <v>79</v>
      </c>
      <c r="I335" s="2">
        <f>AVERAGE(F335:H335)</f>
        <v>66.666666666666671</v>
      </c>
      <c r="J335" s="3">
        <f>I335/E335</f>
        <v>2.0408163265306127</v>
      </c>
      <c r="K335" s="3">
        <f>LOG(J335,2)</f>
        <v>1.0291463456595169</v>
      </c>
      <c r="L335">
        <v>75.495624590000006</v>
      </c>
      <c r="M335">
        <v>0.58429677700000004</v>
      </c>
      <c r="N335">
        <v>0.232806085</v>
      </c>
      <c r="O335">
        <v>2.5098002770000001</v>
      </c>
      <c r="P335">
        <v>1.2079945999999999E-2</v>
      </c>
      <c r="Q335">
        <v>2.5743953E-2</v>
      </c>
      <c r="R335">
        <v>8</v>
      </c>
      <c r="S335">
        <v>9</v>
      </c>
      <c r="T335">
        <v>8</v>
      </c>
      <c r="U335" s="2">
        <f>AVERAGE(R335:T335)</f>
        <v>8.3333333333333339</v>
      </c>
      <c r="V335">
        <v>35</v>
      </c>
      <c r="W335">
        <v>81</v>
      </c>
      <c r="X335">
        <v>75</v>
      </c>
      <c r="Y335" s="2">
        <f>AVERAGE(V335:X335)</f>
        <v>63.666666666666664</v>
      </c>
      <c r="Z335" s="3">
        <f>Y335/U335</f>
        <v>7.6399999999999988</v>
      </c>
      <c r="AA335" s="3">
        <f>LOG(Z335,2)</f>
        <v>2.9335726382610239</v>
      </c>
      <c r="AB335">
        <v>522.57737369999995</v>
      </c>
      <c r="AC335">
        <v>0.70513870999999995</v>
      </c>
      <c r="AD335">
        <v>8.7059372999999995E-2</v>
      </c>
      <c r="AE335">
        <v>8.0995151110000005</v>
      </c>
      <c r="AF335" s="1">
        <v>5.52E-16</v>
      </c>
      <c r="AG335" s="1">
        <v>2.33E-15</v>
      </c>
    </row>
    <row r="336" spans="1:33" x14ac:dyDescent="0.2">
      <c r="A336" t="s">
        <v>548</v>
      </c>
      <c r="B336">
        <v>12</v>
      </c>
      <c r="C336">
        <v>2</v>
      </c>
      <c r="D336">
        <v>10</v>
      </c>
      <c r="E336" s="2">
        <f>AVERAGE(B336:D336)</f>
        <v>8</v>
      </c>
      <c r="F336">
        <v>26</v>
      </c>
      <c r="G336">
        <v>21</v>
      </c>
      <c r="H336">
        <v>48</v>
      </c>
      <c r="I336" s="2">
        <f>AVERAGE(F336:H336)</f>
        <v>31.666666666666668</v>
      </c>
      <c r="J336" s="3">
        <f>I336/E336</f>
        <v>3.9583333333333335</v>
      </c>
      <c r="K336" s="3">
        <f>LOG(J336,2)</f>
        <v>1.9848931076097918</v>
      </c>
      <c r="L336">
        <v>3.2858717180000001</v>
      </c>
      <c r="M336">
        <v>4.9553776320000003</v>
      </c>
      <c r="N336">
        <v>1.5232871729999999</v>
      </c>
      <c r="O336">
        <v>3.253081704</v>
      </c>
      <c r="P336">
        <v>1.141607E-3</v>
      </c>
      <c r="Q336">
        <v>2.9007630000000002E-3</v>
      </c>
      <c r="R336">
        <v>5</v>
      </c>
      <c r="S336">
        <v>4</v>
      </c>
      <c r="T336">
        <v>1</v>
      </c>
      <c r="U336" s="2">
        <f>AVERAGE(R336:T336)</f>
        <v>3.3333333333333335</v>
      </c>
      <c r="V336">
        <v>6</v>
      </c>
      <c r="W336">
        <v>35</v>
      </c>
      <c r="X336">
        <v>35</v>
      </c>
      <c r="Y336" s="2">
        <f>AVERAGE(V336:X336)</f>
        <v>25.333333333333332</v>
      </c>
      <c r="Z336" s="3">
        <f>Y336/U336</f>
        <v>7.6</v>
      </c>
      <c r="AA336" s="3">
        <f>LOG(Z336,2)</f>
        <v>2.925999418556223</v>
      </c>
      <c r="AB336">
        <v>29.375935989999999</v>
      </c>
      <c r="AC336">
        <v>1.7604333670000001</v>
      </c>
      <c r="AD336">
        <v>0.38138045799999998</v>
      </c>
      <c r="AE336">
        <v>4.6159506380000002</v>
      </c>
      <c r="AF336" s="1">
        <v>3.9099999999999998E-6</v>
      </c>
      <c r="AG336" s="1">
        <v>1.0000000000000001E-5</v>
      </c>
    </row>
    <row r="337" spans="1:33" x14ac:dyDescent="0.2">
      <c r="A337" t="s">
        <v>98</v>
      </c>
      <c r="B337">
        <v>369</v>
      </c>
      <c r="C337">
        <v>131</v>
      </c>
      <c r="D337">
        <v>479</v>
      </c>
      <c r="E337" s="2">
        <f>AVERAGE(B337:D337)</f>
        <v>326.33333333333331</v>
      </c>
      <c r="F337">
        <v>632</v>
      </c>
      <c r="G337">
        <v>666</v>
      </c>
      <c r="H337">
        <v>969</v>
      </c>
      <c r="I337" s="2">
        <f>AVERAGE(F337:H337)</f>
        <v>755.66666666666663</v>
      </c>
      <c r="J337" s="3">
        <f>I337/E337</f>
        <v>2.3156281920326864</v>
      </c>
      <c r="K337" s="3">
        <f>LOG(J337,2)</f>
        <v>1.2114036261370908</v>
      </c>
      <c r="L337">
        <v>483.57396399999999</v>
      </c>
      <c r="M337">
        <v>0.95267235400000005</v>
      </c>
      <c r="N337">
        <v>0.109007018</v>
      </c>
      <c r="O337">
        <v>8.7395506689999998</v>
      </c>
      <c r="P337" s="1">
        <v>2.3399999999999999E-18</v>
      </c>
      <c r="Q337" s="1">
        <v>1.8400000000000001E-17</v>
      </c>
      <c r="R337">
        <v>131</v>
      </c>
      <c r="S337">
        <v>125</v>
      </c>
      <c r="T337">
        <v>124</v>
      </c>
      <c r="U337" s="2">
        <f>AVERAGE(R337:T337)</f>
        <v>126.66666666666667</v>
      </c>
      <c r="V337">
        <v>566</v>
      </c>
      <c r="W337">
        <v>1194</v>
      </c>
      <c r="X337">
        <v>1104</v>
      </c>
      <c r="Y337" s="2">
        <f>AVERAGE(V337:X337)</f>
        <v>954.66666666666663</v>
      </c>
      <c r="Z337" s="3">
        <f>Y337/U337</f>
        <v>7.5368421052631573</v>
      </c>
      <c r="AA337" s="3">
        <f>LOG(Z337,2)</f>
        <v>2.9139601689333081</v>
      </c>
      <c r="AB337">
        <v>567.04969270000004</v>
      </c>
      <c r="AC337">
        <v>3.2077185670000001</v>
      </c>
      <c r="AD337">
        <v>0.108016769</v>
      </c>
      <c r="AE337">
        <v>29.696486960000001</v>
      </c>
      <c r="AF337" s="1">
        <v>8.5199999999999997E-194</v>
      </c>
      <c r="AG337" s="1">
        <v>3.7399999999999997E-192</v>
      </c>
    </row>
    <row r="338" spans="1:33" x14ac:dyDescent="0.2">
      <c r="A338" t="s">
        <v>454</v>
      </c>
      <c r="B338">
        <v>4</v>
      </c>
      <c r="C338">
        <v>1</v>
      </c>
      <c r="D338">
        <v>4</v>
      </c>
      <c r="E338" s="2">
        <f>AVERAGE(B338:D338)</f>
        <v>3</v>
      </c>
      <c r="F338">
        <v>44</v>
      </c>
      <c r="G338">
        <v>39</v>
      </c>
      <c r="H338">
        <v>50</v>
      </c>
      <c r="I338" s="2">
        <f>AVERAGE(F338:H338)</f>
        <v>44.333333333333336</v>
      </c>
      <c r="J338" s="3">
        <f>I338/E338</f>
        <v>14.777777777777779</v>
      </c>
      <c r="K338" s="3">
        <f>LOG(J338,2)</f>
        <v>3.8853574340588777</v>
      </c>
      <c r="L338">
        <v>28.120809940000001</v>
      </c>
      <c r="M338">
        <v>7.0935939670000003</v>
      </c>
      <c r="N338">
        <v>1.2078548019999999</v>
      </c>
      <c r="O338">
        <v>5.8728863389999999</v>
      </c>
      <c r="P338" s="1">
        <v>4.2800000000000001E-9</v>
      </c>
      <c r="Q338" s="1">
        <v>1.9300000000000001E-8</v>
      </c>
      <c r="R338">
        <v>11</v>
      </c>
      <c r="S338">
        <v>6</v>
      </c>
      <c r="T338">
        <v>5</v>
      </c>
      <c r="U338" s="2">
        <f>AVERAGE(R338:T338)</f>
        <v>7.333333333333333</v>
      </c>
      <c r="V338">
        <v>23</v>
      </c>
      <c r="W338">
        <v>76</v>
      </c>
      <c r="X338">
        <v>63</v>
      </c>
      <c r="Y338" s="2">
        <f>AVERAGE(V338:X338)</f>
        <v>54</v>
      </c>
      <c r="Z338" s="3">
        <f>Y338/U338</f>
        <v>7.3636363636363642</v>
      </c>
      <c r="AA338" s="3">
        <f>LOG(Z338,2)</f>
        <v>2.8804183842473274</v>
      </c>
      <c r="AB338">
        <v>197.3798658</v>
      </c>
      <c r="AC338">
        <v>1.020900226</v>
      </c>
      <c r="AD338">
        <v>0.143339473</v>
      </c>
      <c r="AE338">
        <v>7.1222546329999998</v>
      </c>
      <c r="AF338" s="1">
        <v>1.0599999999999999E-12</v>
      </c>
      <c r="AG338" s="1">
        <v>3.9200000000000003E-12</v>
      </c>
    </row>
    <row r="339" spans="1:33" x14ac:dyDescent="0.2">
      <c r="A339" t="s">
        <v>190</v>
      </c>
      <c r="B339">
        <v>17</v>
      </c>
      <c r="C339">
        <v>5</v>
      </c>
      <c r="D339">
        <v>12</v>
      </c>
      <c r="E339" s="2">
        <f>AVERAGE(B339:D339)</f>
        <v>11.333333333333334</v>
      </c>
      <c r="F339">
        <v>262</v>
      </c>
      <c r="G339">
        <v>299</v>
      </c>
      <c r="H339">
        <v>385</v>
      </c>
      <c r="I339" s="2">
        <f>AVERAGE(F339:H339)</f>
        <v>315.33333333333331</v>
      </c>
      <c r="J339" s="3">
        <f>I339/E339</f>
        <v>27.823529411764703</v>
      </c>
      <c r="K339" s="3">
        <f>LOG(J339,2)</f>
        <v>4.7982335320890561</v>
      </c>
      <c r="L339">
        <v>139.9464686</v>
      </c>
      <c r="M339">
        <v>4.5374018029999998</v>
      </c>
      <c r="N339">
        <v>0.29417590500000002</v>
      </c>
      <c r="O339">
        <v>15.42411096</v>
      </c>
      <c r="P339" s="1">
        <v>1.1300000000000001E-53</v>
      </c>
      <c r="Q339" s="1">
        <v>2.7800000000000001E-52</v>
      </c>
      <c r="R339">
        <v>68</v>
      </c>
      <c r="S339">
        <v>29</v>
      </c>
      <c r="T339">
        <v>26</v>
      </c>
      <c r="U339" s="2">
        <f>AVERAGE(R339:T339)</f>
        <v>41</v>
      </c>
      <c r="V339">
        <v>159</v>
      </c>
      <c r="W339">
        <v>385</v>
      </c>
      <c r="X339">
        <v>358</v>
      </c>
      <c r="Y339" s="2">
        <f>AVERAGE(V339:X339)</f>
        <v>300.66666666666669</v>
      </c>
      <c r="Z339" s="3">
        <f>Y339/U339</f>
        <v>7.3333333333333339</v>
      </c>
      <c r="AA339" s="3">
        <f>LOG(Z339,2)</f>
        <v>2.8744691179161412</v>
      </c>
      <c r="AB339">
        <v>709.88123029999997</v>
      </c>
      <c r="AC339">
        <v>1.2495274869999999</v>
      </c>
      <c r="AD339">
        <v>7.9727139000000002E-2</v>
      </c>
      <c r="AE339">
        <v>15.67254889</v>
      </c>
      <c r="AF339" s="1">
        <v>2.3299999999999998E-55</v>
      </c>
      <c r="AG339" s="1">
        <v>2.5100000000000001E-54</v>
      </c>
    </row>
    <row r="340" spans="1:33" x14ac:dyDescent="0.2">
      <c r="A340" t="s">
        <v>633</v>
      </c>
      <c r="B340">
        <v>0</v>
      </c>
      <c r="C340">
        <v>0</v>
      </c>
      <c r="D340">
        <v>3</v>
      </c>
      <c r="E340" s="2">
        <f>AVERAGE(B340:D340)</f>
        <v>1</v>
      </c>
      <c r="F340">
        <v>10</v>
      </c>
      <c r="G340">
        <v>13</v>
      </c>
      <c r="H340">
        <v>20</v>
      </c>
      <c r="I340" s="2">
        <f>AVERAGE(F340:H340)</f>
        <v>14.333333333333334</v>
      </c>
      <c r="J340" s="3">
        <f>I340/E340</f>
        <v>14.333333333333334</v>
      </c>
      <c r="K340" s="3">
        <f>LOG(J340,2)</f>
        <v>3.8413022539809418</v>
      </c>
      <c r="L340">
        <v>2708.7066060000002</v>
      </c>
      <c r="M340">
        <v>0.229364557</v>
      </c>
      <c r="N340">
        <v>7.0036867000000003E-2</v>
      </c>
      <c r="O340">
        <v>3.274911747</v>
      </c>
      <c r="P340">
        <v>1.0569500000000001E-3</v>
      </c>
      <c r="Q340">
        <v>2.7007350000000001E-3</v>
      </c>
      <c r="R340">
        <v>2</v>
      </c>
      <c r="S340">
        <v>0</v>
      </c>
      <c r="T340">
        <v>1</v>
      </c>
      <c r="U340" s="2">
        <f>AVERAGE(R340:T340)</f>
        <v>1</v>
      </c>
      <c r="V340">
        <v>1</v>
      </c>
      <c r="W340">
        <v>9</v>
      </c>
      <c r="X340">
        <v>12</v>
      </c>
      <c r="Y340" s="2">
        <f>AVERAGE(V340:X340)</f>
        <v>7.333333333333333</v>
      </c>
      <c r="Z340" s="3">
        <f>Y340/U340</f>
        <v>7.333333333333333</v>
      </c>
      <c r="AA340" s="3">
        <f>LOG(Z340,2)</f>
        <v>2.8744691179161412</v>
      </c>
      <c r="AB340">
        <v>35.088155790000002</v>
      </c>
      <c r="AC340">
        <v>0.82723581000000002</v>
      </c>
      <c r="AD340">
        <v>0.33649662899999999</v>
      </c>
      <c r="AE340">
        <v>2.4583777059999998</v>
      </c>
      <c r="AF340">
        <v>1.3956629999999999E-2</v>
      </c>
      <c r="AG340">
        <v>2.4538051000000002E-2</v>
      </c>
    </row>
    <row r="341" spans="1:33" x14ac:dyDescent="0.2">
      <c r="A341" t="s">
        <v>585</v>
      </c>
      <c r="B341">
        <v>2</v>
      </c>
      <c r="C341">
        <v>0</v>
      </c>
      <c r="D341">
        <v>3</v>
      </c>
      <c r="E341" s="2">
        <f>AVERAGE(B341:D341)</f>
        <v>1.6666666666666667</v>
      </c>
      <c r="F341">
        <v>10</v>
      </c>
      <c r="G341">
        <v>12</v>
      </c>
      <c r="H341">
        <v>17</v>
      </c>
      <c r="I341" s="2">
        <f>AVERAGE(F341:H341)</f>
        <v>13</v>
      </c>
      <c r="J341" s="3">
        <f>I341/E341</f>
        <v>7.8</v>
      </c>
      <c r="K341" s="3">
        <f>LOG(J341,2)</f>
        <v>2.9634741239748865</v>
      </c>
      <c r="L341">
        <v>159.77886620000001</v>
      </c>
      <c r="M341">
        <v>0.48944241100000002</v>
      </c>
      <c r="N341">
        <v>0.171217487</v>
      </c>
      <c r="O341">
        <v>2.8586005939999999</v>
      </c>
      <c r="P341">
        <v>4.255142E-3</v>
      </c>
      <c r="Q341">
        <v>9.8535719999999997E-3</v>
      </c>
      <c r="R341">
        <v>3</v>
      </c>
      <c r="S341">
        <v>0</v>
      </c>
      <c r="T341">
        <v>3</v>
      </c>
      <c r="U341" s="2">
        <f>AVERAGE(R341:T341)</f>
        <v>2</v>
      </c>
      <c r="V341">
        <v>10</v>
      </c>
      <c r="W341">
        <v>15</v>
      </c>
      <c r="X341">
        <v>19</v>
      </c>
      <c r="Y341" s="2">
        <f>AVERAGE(V341:X341)</f>
        <v>14.666666666666666</v>
      </c>
      <c r="Z341" s="3">
        <f>Y341/U341</f>
        <v>7.333333333333333</v>
      </c>
      <c r="AA341" s="3">
        <f>LOG(Z341,2)</f>
        <v>2.8744691179161412</v>
      </c>
      <c r="AB341">
        <v>61.388043969999998</v>
      </c>
      <c r="AC341">
        <v>1.024379529</v>
      </c>
      <c r="AD341">
        <v>0.26500763999999999</v>
      </c>
      <c r="AE341">
        <v>3.8654716809999998</v>
      </c>
      <c r="AF341">
        <v>1.10875E-4</v>
      </c>
      <c r="AG341">
        <v>2.5135199999999999E-4</v>
      </c>
    </row>
    <row r="342" spans="1:33" x14ac:dyDescent="0.2">
      <c r="A342" t="s">
        <v>363</v>
      </c>
      <c r="B342">
        <v>20</v>
      </c>
      <c r="C342">
        <v>8</v>
      </c>
      <c r="D342">
        <v>27</v>
      </c>
      <c r="E342" s="2">
        <f>AVERAGE(B342:D342)</f>
        <v>18.333333333333332</v>
      </c>
      <c r="F342">
        <v>56</v>
      </c>
      <c r="G342">
        <v>75</v>
      </c>
      <c r="H342">
        <v>76</v>
      </c>
      <c r="I342" s="2">
        <f>AVERAGE(F342:H342)</f>
        <v>69</v>
      </c>
      <c r="J342" s="3">
        <f>I342/E342</f>
        <v>3.7636363636363637</v>
      </c>
      <c r="K342" s="3">
        <f>LOG(J342,2)</f>
        <v>1.9121272439746655</v>
      </c>
      <c r="L342">
        <v>19.57687104</v>
      </c>
      <c r="M342">
        <v>2.5190081420000001</v>
      </c>
      <c r="N342">
        <v>0.53020816299999995</v>
      </c>
      <c r="O342">
        <v>4.7509795549999998</v>
      </c>
      <c r="P342" s="1">
        <v>2.0200000000000001E-6</v>
      </c>
      <c r="Q342" s="1">
        <v>7.2099999999999996E-6</v>
      </c>
      <c r="R342">
        <v>19</v>
      </c>
      <c r="S342">
        <v>4</v>
      </c>
      <c r="T342">
        <v>16</v>
      </c>
      <c r="U342" s="2">
        <f>AVERAGE(R342:T342)</f>
        <v>13</v>
      </c>
      <c r="V342">
        <v>63</v>
      </c>
      <c r="W342">
        <v>112</v>
      </c>
      <c r="X342">
        <v>111</v>
      </c>
      <c r="Y342" s="2">
        <f>AVERAGE(V342:X342)</f>
        <v>95.333333333333329</v>
      </c>
      <c r="Z342" s="3">
        <f>Y342/U342</f>
        <v>7.333333333333333</v>
      </c>
      <c r="AA342" s="3">
        <f>LOG(Z342,2)</f>
        <v>2.8744691179161412</v>
      </c>
      <c r="AB342">
        <v>4328.1309840000004</v>
      </c>
      <c r="AC342">
        <v>0.33705332900000001</v>
      </c>
      <c r="AD342">
        <v>3.6267018999999998E-2</v>
      </c>
      <c r="AE342">
        <v>9.2936596710000003</v>
      </c>
      <c r="AF342" s="1">
        <v>1.4900000000000001E-20</v>
      </c>
      <c r="AG342" s="1">
        <v>7.3499999999999996E-20</v>
      </c>
    </row>
    <row r="343" spans="1:33" x14ac:dyDescent="0.2">
      <c r="A343" t="s">
        <v>109</v>
      </c>
      <c r="B343">
        <v>99</v>
      </c>
      <c r="C343">
        <v>25</v>
      </c>
      <c r="D343">
        <v>109</v>
      </c>
      <c r="E343" s="2">
        <f>AVERAGE(B343:D343)</f>
        <v>77.666666666666671</v>
      </c>
      <c r="F343">
        <v>711</v>
      </c>
      <c r="G343">
        <v>689</v>
      </c>
      <c r="H343">
        <v>1097</v>
      </c>
      <c r="I343" s="2">
        <f>AVERAGE(F343:H343)</f>
        <v>832.33333333333337</v>
      </c>
      <c r="J343" s="3">
        <f>I343/E343</f>
        <v>10.716738197424892</v>
      </c>
      <c r="K343" s="3">
        <f>LOG(J343,2)</f>
        <v>3.4217939612739321</v>
      </c>
      <c r="L343">
        <v>387.71729069999998</v>
      </c>
      <c r="M343">
        <v>3.1676877459999999</v>
      </c>
      <c r="N343">
        <v>0.142300863</v>
      </c>
      <c r="O343">
        <v>22.2604957</v>
      </c>
      <c r="P343" s="1">
        <v>8.9300000000000005E-110</v>
      </c>
      <c r="Q343" s="1">
        <v>5.4000000000000001E-108</v>
      </c>
      <c r="R343">
        <v>82</v>
      </c>
      <c r="S343">
        <v>96</v>
      </c>
      <c r="T343">
        <v>62</v>
      </c>
      <c r="U343" s="2">
        <f>AVERAGE(R343:T343)</f>
        <v>80</v>
      </c>
      <c r="V343">
        <v>343</v>
      </c>
      <c r="W343">
        <v>743</v>
      </c>
      <c r="X343">
        <v>666</v>
      </c>
      <c r="Y343" s="2">
        <f>AVERAGE(V343:X343)</f>
        <v>584</v>
      </c>
      <c r="Z343" s="3">
        <f>Y343/U343</f>
        <v>7.3</v>
      </c>
      <c r="AA343" s="3">
        <f>LOG(Z343,2)</f>
        <v>2.867896463992655</v>
      </c>
      <c r="AB343">
        <v>459.42411120000003</v>
      </c>
      <c r="AC343">
        <v>2.4752381790000002</v>
      </c>
      <c r="AD343">
        <v>0.105071847</v>
      </c>
      <c r="AE343">
        <v>23.557577420000001</v>
      </c>
      <c r="AF343" s="1">
        <v>1.05E-122</v>
      </c>
      <c r="AG343" s="1">
        <v>2.6499999999999998E-121</v>
      </c>
    </row>
    <row r="344" spans="1:33" x14ac:dyDescent="0.2">
      <c r="A344" t="s">
        <v>604</v>
      </c>
      <c r="B344">
        <v>4</v>
      </c>
      <c r="C344">
        <v>2</v>
      </c>
      <c r="D344">
        <v>5</v>
      </c>
      <c r="E344" s="2">
        <f>AVERAGE(B344:D344)</f>
        <v>3.6666666666666665</v>
      </c>
      <c r="F344">
        <v>10</v>
      </c>
      <c r="G344">
        <v>14</v>
      </c>
      <c r="H344">
        <v>22</v>
      </c>
      <c r="I344" s="2">
        <f>AVERAGE(F344:H344)</f>
        <v>15.333333333333334</v>
      </c>
      <c r="J344" s="3">
        <f>I344/E344</f>
        <v>4.1818181818181825</v>
      </c>
      <c r="K344" s="3">
        <f>LOG(J344,2)</f>
        <v>2.0641303374197157</v>
      </c>
      <c r="L344">
        <v>2054.21479</v>
      </c>
      <c r="M344">
        <v>0.155238565</v>
      </c>
      <c r="N344">
        <v>6.5796309999999997E-2</v>
      </c>
      <c r="O344">
        <v>2.3593810159999999</v>
      </c>
      <c r="P344">
        <v>1.8305450000000001E-2</v>
      </c>
      <c r="Q344">
        <v>3.7543035000000002E-2</v>
      </c>
      <c r="R344">
        <v>0</v>
      </c>
      <c r="S344">
        <v>4</v>
      </c>
      <c r="T344">
        <v>1</v>
      </c>
      <c r="U344" s="2">
        <f>AVERAGE(R344:T344)</f>
        <v>1.6666666666666667</v>
      </c>
      <c r="V344">
        <v>8</v>
      </c>
      <c r="W344">
        <v>11</v>
      </c>
      <c r="X344">
        <v>17</v>
      </c>
      <c r="Y344" s="2">
        <f>AVERAGE(V344:X344)</f>
        <v>12</v>
      </c>
      <c r="Z344" s="3">
        <f>Y344/U344</f>
        <v>7.1999999999999993</v>
      </c>
      <c r="AA344" s="3">
        <f>LOG(Z344,2)</f>
        <v>2.84799690655495</v>
      </c>
      <c r="AB344">
        <v>193.97989340000001</v>
      </c>
      <c r="AC344">
        <v>0.54361995399999996</v>
      </c>
      <c r="AD344">
        <v>0.157935834</v>
      </c>
      <c r="AE344">
        <v>3.442030484</v>
      </c>
      <c r="AF344">
        <v>5.7736500000000004E-4</v>
      </c>
      <c r="AG344">
        <v>1.216172E-3</v>
      </c>
    </row>
    <row r="345" spans="1:33" x14ac:dyDescent="0.2">
      <c r="A345" t="s">
        <v>467</v>
      </c>
      <c r="B345">
        <v>1</v>
      </c>
      <c r="C345">
        <v>1</v>
      </c>
      <c r="D345">
        <v>6</v>
      </c>
      <c r="E345" s="2">
        <f>AVERAGE(B345:D345)</f>
        <v>2.6666666666666665</v>
      </c>
      <c r="F345">
        <v>38</v>
      </c>
      <c r="G345">
        <v>53</v>
      </c>
      <c r="H345">
        <v>76</v>
      </c>
      <c r="I345" s="2">
        <f>AVERAGE(F345:H345)</f>
        <v>55.666666666666664</v>
      </c>
      <c r="J345" s="3">
        <f>I345/E345</f>
        <v>20.875</v>
      </c>
      <c r="K345" s="3">
        <f>LOG(J345,2)</f>
        <v>4.3837042924740528</v>
      </c>
      <c r="L345">
        <v>218.31003179999999</v>
      </c>
      <c r="M345">
        <v>1.0584710580000001</v>
      </c>
      <c r="N345">
        <v>0.16356352599999999</v>
      </c>
      <c r="O345">
        <v>6.4713147500000003</v>
      </c>
      <c r="P345" s="1">
        <v>9.7199999999999998E-11</v>
      </c>
      <c r="Q345" s="1">
        <v>4.9800000000000004E-10</v>
      </c>
      <c r="R345">
        <v>13</v>
      </c>
      <c r="S345">
        <v>6</v>
      </c>
      <c r="T345">
        <v>2</v>
      </c>
      <c r="U345" s="2">
        <f>AVERAGE(R345:T345)</f>
        <v>7</v>
      </c>
      <c r="V345">
        <v>28</v>
      </c>
      <c r="W345">
        <v>57</v>
      </c>
      <c r="X345">
        <v>66</v>
      </c>
      <c r="Y345" s="2">
        <f>AVERAGE(V345:X345)</f>
        <v>50.333333333333336</v>
      </c>
      <c r="Z345" s="3">
        <f>Y345/U345</f>
        <v>7.1904761904761907</v>
      </c>
      <c r="AA345" s="3">
        <f>LOG(Z345,2)</f>
        <v>2.8460873165463187</v>
      </c>
      <c r="AB345">
        <v>24.793906610000001</v>
      </c>
      <c r="AC345">
        <v>3.845634301</v>
      </c>
      <c r="AD345">
        <v>0.55546743200000004</v>
      </c>
      <c r="AE345">
        <v>6.9232399249999999</v>
      </c>
      <c r="AF345" s="1">
        <v>4.41E-12</v>
      </c>
      <c r="AG345" s="1">
        <v>1.5900000000000001E-11</v>
      </c>
    </row>
    <row r="346" spans="1:33" x14ac:dyDescent="0.2">
      <c r="A346" t="s">
        <v>560</v>
      </c>
      <c r="B346">
        <v>2</v>
      </c>
      <c r="C346">
        <v>1</v>
      </c>
      <c r="D346">
        <v>2</v>
      </c>
      <c r="E346" s="2">
        <f>AVERAGE(B346:D346)</f>
        <v>1.6666666666666667</v>
      </c>
      <c r="F346">
        <v>12</v>
      </c>
      <c r="G346">
        <v>9</v>
      </c>
      <c r="H346">
        <v>18</v>
      </c>
      <c r="I346" s="2">
        <f>AVERAGE(F346:H346)</f>
        <v>13</v>
      </c>
      <c r="J346" s="3">
        <f>I346/E346</f>
        <v>7.8</v>
      </c>
      <c r="K346" s="3">
        <f>LOG(J346,2)</f>
        <v>2.9634741239748865</v>
      </c>
      <c r="L346">
        <v>8.2372226059999996</v>
      </c>
      <c r="M346">
        <v>2.2266471929999998</v>
      </c>
      <c r="N346">
        <v>0.78725268699999995</v>
      </c>
      <c r="O346">
        <v>2.8283767480000002</v>
      </c>
      <c r="P346">
        <v>4.678471E-3</v>
      </c>
      <c r="Q346">
        <v>1.0755135000000001E-2</v>
      </c>
      <c r="R346">
        <v>6</v>
      </c>
      <c r="S346">
        <v>1</v>
      </c>
      <c r="T346">
        <v>1</v>
      </c>
      <c r="U346" s="2">
        <f>AVERAGE(R346:T346)</f>
        <v>2.6666666666666665</v>
      </c>
      <c r="V346">
        <v>11</v>
      </c>
      <c r="W346">
        <v>23</v>
      </c>
      <c r="X346">
        <v>23</v>
      </c>
      <c r="Y346" s="2">
        <f>AVERAGE(V346:X346)</f>
        <v>19</v>
      </c>
      <c r="Z346" s="3">
        <f>Y346/U346</f>
        <v>7.125</v>
      </c>
      <c r="AA346" s="3">
        <f>LOG(Z346,2)</f>
        <v>2.8328900141647417</v>
      </c>
      <c r="AB346">
        <v>10.718828289999999</v>
      </c>
      <c r="AC346">
        <v>3.2507545150000001</v>
      </c>
      <c r="AD346">
        <v>0.75184799000000002</v>
      </c>
      <c r="AE346">
        <v>4.3236858500000004</v>
      </c>
      <c r="AF346" s="1">
        <v>1.5299999999999999E-5</v>
      </c>
      <c r="AG346" s="1">
        <v>3.7400000000000001E-5</v>
      </c>
    </row>
    <row r="347" spans="1:33" x14ac:dyDescent="0.2">
      <c r="A347" t="s">
        <v>596</v>
      </c>
      <c r="B347">
        <v>0</v>
      </c>
      <c r="C347">
        <v>0</v>
      </c>
      <c r="D347">
        <v>1</v>
      </c>
      <c r="E347" s="2">
        <f>AVERAGE(B347:D347)</f>
        <v>0.33333333333333331</v>
      </c>
      <c r="F347">
        <v>16</v>
      </c>
      <c r="G347">
        <v>12</v>
      </c>
      <c r="H347">
        <v>24</v>
      </c>
      <c r="I347" s="2">
        <f>AVERAGE(F347:H347)</f>
        <v>17.333333333333332</v>
      </c>
      <c r="J347" s="3">
        <f>I347/E347</f>
        <v>52</v>
      </c>
      <c r="K347" s="3">
        <f>LOG(J347,2)</f>
        <v>5.7004397181410926</v>
      </c>
      <c r="L347">
        <v>792.29751829999998</v>
      </c>
      <c r="M347">
        <v>0.35427893500000002</v>
      </c>
      <c r="N347">
        <v>9.1248075999999997E-2</v>
      </c>
      <c r="O347">
        <v>3.8825907389999998</v>
      </c>
      <c r="P347">
        <v>1.03349E-4</v>
      </c>
      <c r="Q347">
        <v>3.0204800000000002E-4</v>
      </c>
      <c r="R347">
        <v>3</v>
      </c>
      <c r="S347">
        <v>2</v>
      </c>
      <c r="T347">
        <v>1</v>
      </c>
      <c r="U347" s="2">
        <f>AVERAGE(R347:T347)</f>
        <v>2</v>
      </c>
      <c r="V347">
        <v>6</v>
      </c>
      <c r="W347">
        <v>18</v>
      </c>
      <c r="X347">
        <v>18</v>
      </c>
      <c r="Y347" s="2">
        <f>AVERAGE(V347:X347)</f>
        <v>14</v>
      </c>
      <c r="Z347" s="3">
        <f>Y347/U347</f>
        <v>7</v>
      </c>
      <c r="AA347" s="3">
        <f>LOG(Z347,2)</f>
        <v>2.8073549220576042</v>
      </c>
      <c r="AB347">
        <v>9.0589683940000008</v>
      </c>
      <c r="AC347">
        <v>2.773603568</v>
      </c>
      <c r="AD347">
        <v>0.75470294599999999</v>
      </c>
      <c r="AE347">
        <v>3.6750930720000001</v>
      </c>
      <c r="AF347">
        <v>2.3776299999999999E-4</v>
      </c>
      <c r="AG347">
        <v>5.2204599999999997E-4</v>
      </c>
    </row>
    <row r="348" spans="1:33" x14ac:dyDescent="0.2">
      <c r="A348" t="s">
        <v>629</v>
      </c>
      <c r="B348">
        <v>5</v>
      </c>
      <c r="C348">
        <v>3</v>
      </c>
      <c r="D348">
        <v>6</v>
      </c>
      <c r="E348" s="2">
        <f>AVERAGE(B348:D348)</f>
        <v>4.666666666666667</v>
      </c>
      <c r="F348">
        <v>87</v>
      </c>
      <c r="G348">
        <v>77</v>
      </c>
      <c r="H348">
        <v>130</v>
      </c>
      <c r="I348" s="2">
        <f>AVERAGE(F348:H348)</f>
        <v>98</v>
      </c>
      <c r="J348" s="3">
        <f>I348/E348</f>
        <v>21</v>
      </c>
      <c r="K348" s="3">
        <f>LOG(J348,2)</f>
        <v>4.3923174227787607</v>
      </c>
      <c r="L348">
        <v>43.885233900000003</v>
      </c>
      <c r="M348">
        <v>4.1032000609999999</v>
      </c>
      <c r="N348">
        <v>0.471109636</v>
      </c>
      <c r="O348">
        <v>8.7096500490000004</v>
      </c>
      <c r="P348" s="1">
        <v>3.0499999999999999E-18</v>
      </c>
      <c r="Q348" s="1">
        <v>2.3900000000000001E-17</v>
      </c>
      <c r="R348">
        <v>1</v>
      </c>
      <c r="S348">
        <v>0</v>
      </c>
      <c r="T348">
        <v>2</v>
      </c>
      <c r="U348" s="2">
        <f>AVERAGE(R348:T348)</f>
        <v>1</v>
      </c>
      <c r="V348">
        <v>4</v>
      </c>
      <c r="W348">
        <v>10</v>
      </c>
      <c r="X348">
        <v>7</v>
      </c>
      <c r="Y348" s="2">
        <f>AVERAGE(V348:X348)</f>
        <v>7</v>
      </c>
      <c r="Z348" s="3">
        <f>Y348/U348</f>
        <v>7</v>
      </c>
      <c r="AA348" s="3">
        <f>LOG(Z348,2)</f>
        <v>2.8073549220576042</v>
      </c>
      <c r="AB348">
        <v>1199.6096379999999</v>
      </c>
      <c r="AC348">
        <v>0.15979576400000001</v>
      </c>
      <c r="AD348">
        <v>6.0895205000000001E-2</v>
      </c>
      <c r="AE348">
        <v>2.6241107690000001</v>
      </c>
      <c r="AF348">
        <v>8.6875530000000006E-3</v>
      </c>
      <c r="AG348">
        <v>1.5770297999999999E-2</v>
      </c>
    </row>
    <row r="349" spans="1:33" x14ac:dyDescent="0.2">
      <c r="A349" t="s">
        <v>386</v>
      </c>
      <c r="B349">
        <v>0</v>
      </c>
      <c r="C349">
        <v>0</v>
      </c>
      <c r="D349">
        <v>1</v>
      </c>
      <c r="E349" s="2">
        <f>AVERAGE(B349:D349)</f>
        <v>0.33333333333333331</v>
      </c>
      <c r="F349">
        <v>96</v>
      </c>
      <c r="G349">
        <v>102</v>
      </c>
      <c r="H349">
        <v>141</v>
      </c>
      <c r="I349" s="2">
        <f>AVERAGE(F349:H349)</f>
        <v>113</v>
      </c>
      <c r="J349" s="3">
        <f>I349/E349</f>
        <v>339</v>
      </c>
      <c r="K349" s="3">
        <f>LOG(J349,2)</f>
        <v>8.4051414631363439</v>
      </c>
      <c r="L349">
        <v>48.046055369999998</v>
      </c>
      <c r="M349">
        <v>7.8642761959999996</v>
      </c>
      <c r="N349">
        <v>1.187144695</v>
      </c>
      <c r="O349">
        <v>6.6245304630000001</v>
      </c>
      <c r="P349" s="1">
        <v>3.4799999999999999E-11</v>
      </c>
      <c r="Q349" s="1">
        <v>1.8400000000000001E-10</v>
      </c>
      <c r="R349">
        <v>20</v>
      </c>
      <c r="S349">
        <v>9</v>
      </c>
      <c r="T349">
        <v>7</v>
      </c>
      <c r="U349" s="2">
        <f>AVERAGE(R349:T349)</f>
        <v>12</v>
      </c>
      <c r="V349">
        <v>39</v>
      </c>
      <c r="W349">
        <v>112</v>
      </c>
      <c r="X349">
        <v>99</v>
      </c>
      <c r="Y349" s="2">
        <f>AVERAGE(V349:X349)</f>
        <v>83.333333333333329</v>
      </c>
      <c r="Z349" s="3">
        <f>Y349/U349</f>
        <v>6.9444444444444438</v>
      </c>
      <c r="AA349" s="3">
        <f>LOG(Z349,2)</f>
        <v>2.7958592832197748</v>
      </c>
      <c r="AB349">
        <v>665.32735130000003</v>
      </c>
      <c r="AC349">
        <v>0.71355953599999999</v>
      </c>
      <c r="AD349">
        <v>8.2170060000000003E-2</v>
      </c>
      <c r="AE349">
        <v>8.6839359649999999</v>
      </c>
      <c r="AF349" s="1">
        <v>3.8199999999999997E-18</v>
      </c>
      <c r="AG349" s="1">
        <v>1.74E-17</v>
      </c>
    </row>
    <row r="350" spans="1:33" x14ac:dyDescent="0.2">
      <c r="A350" t="s">
        <v>244</v>
      </c>
      <c r="B350">
        <v>57</v>
      </c>
      <c r="C350">
        <v>30</v>
      </c>
      <c r="D350">
        <v>72</v>
      </c>
      <c r="E350" s="2">
        <f>AVERAGE(B350:D350)</f>
        <v>53</v>
      </c>
      <c r="F350">
        <v>305</v>
      </c>
      <c r="G350">
        <v>315</v>
      </c>
      <c r="H350">
        <v>412</v>
      </c>
      <c r="I350" s="2">
        <f>AVERAGE(F350:H350)</f>
        <v>344</v>
      </c>
      <c r="J350" s="3">
        <f>I350/E350</f>
        <v>6.4905660377358494</v>
      </c>
      <c r="K350" s="3">
        <f>LOG(J350,2)</f>
        <v>2.6983443001388991</v>
      </c>
      <c r="L350">
        <v>175.88963480000001</v>
      </c>
      <c r="M350">
        <v>2.4122363920000001</v>
      </c>
      <c r="N350">
        <v>0.18627722799999999</v>
      </c>
      <c r="O350">
        <v>12.9497117</v>
      </c>
      <c r="P350" s="1">
        <v>2.3599999999999999E-38</v>
      </c>
      <c r="Q350" s="1">
        <v>3.8899999999999997E-37</v>
      </c>
      <c r="R350">
        <v>32</v>
      </c>
      <c r="S350">
        <v>26</v>
      </c>
      <c r="T350">
        <v>17</v>
      </c>
      <c r="U350" s="2">
        <f>AVERAGE(R350:T350)</f>
        <v>25</v>
      </c>
      <c r="V350">
        <v>88</v>
      </c>
      <c r="W350">
        <v>220</v>
      </c>
      <c r="X350">
        <v>205</v>
      </c>
      <c r="Y350" s="2">
        <f>AVERAGE(V350:X350)</f>
        <v>171</v>
      </c>
      <c r="Z350" s="3">
        <f>Y350/U350</f>
        <v>6.84</v>
      </c>
      <c r="AA350" s="3">
        <f>LOG(Z350,2)</f>
        <v>2.773996325111173</v>
      </c>
      <c r="AB350">
        <v>368.68399019999998</v>
      </c>
      <c r="AC350">
        <v>9.3207633829999992</v>
      </c>
      <c r="AD350">
        <v>0.72770823699999998</v>
      </c>
      <c r="AE350">
        <v>12.80837966</v>
      </c>
      <c r="AF350" s="1">
        <v>1.47E-37</v>
      </c>
      <c r="AG350" s="1">
        <v>1.1300000000000001E-36</v>
      </c>
    </row>
    <row r="351" spans="1:33" x14ac:dyDescent="0.2">
      <c r="A351" t="s">
        <v>380</v>
      </c>
      <c r="B351">
        <v>18</v>
      </c>
      <c r="C351">
        <v>10</v>
      </c>
      <c r="D351">
        <v>20</v>
      </c>
      <c r="E351" s="2">
        <f>AVERAGE(B351:D351)</f>
        <v>16</v>
      </c>
      <c r="F351">
        <v>126</v>
      </c>
      <c r="G351">
        <v>132</v>
      </c>
      <c r="H351">
        <v>147</v>
      </c>
      <c r="I351" s="2">
        <f>AVERAGE(F351:H351)</f>
        <v>135</v>
      </c>
      <c r="J351" s="3">
        <f>I351/E351</f>
        <v>8.4375</v>
      </c>
      <c r="K351" s="3">
        <f>LOG(J351,2)</f>
        <v>3.0768155970508309</v>
      </c>
      <c r="L351">
        <v>67.379467140000003</v>
      </c>
      <c r="M351">
        <v>2.8015825030000001</v>
      </c>
      <c r="N351">
        <v>0.308756698</v>
      </c>
      <c r="O351">
        <v>9.0737545910000001</v>
      </c>
      <c r="P351" s="1">
        <v>1.1499999999999999E-19</v>
      </c>
      <c r="Q351" s="1">
        <v>9.7000000000000004E-19</v>
      </c>
      <c r="R351">
        <v>13</v>
      </c>
      <c r="S351">
        <v>10</v>
      </c>
      <c r="T351">
        <v>11</v>
      </c>
      <c r="U351" s="2">
        <f>AVERAGE(R351:T351)</f>
        <v>11.333333333333334</v>
      </c>
      <c r="V351">
        <v>50</v>
      </c>
      <c r="W351">
        <v>86</v>
      </c>
      <c r="X351">
        <v>95</v>
      </c>
      <c r="Y351" s="2">
        <f>AVERAGE(V351:X351)</f>
        <v>77</v>
      </c>
      <c r="Z351" s="3">
        <f>Y351/U351</f>
        <v>6.7941176470588234</v>
      </c>
      <c r="AA351" s="3">
        <f>LOG(Z351,2)</f>
        <v>2.764286200165718</v>
      </c>
      <c r="AB351">
        <v>206.14975079999999</v>
      </c>
      <c r="AC351">
        <v>1.2388285299999999</v>
      </c>
      <c r="AD351">
        <v>0.14114233000000001</v>
      </c>
      <c r="AE351">
        <v>8.7771579739999996</v>
      </c>
      <c r="AF351" s="1">
        <v>1.6799999999999999E-18</v>
      </c>
      <c r="AG351" s="1">
        <v>7.7200000000000005E-18</v>
      </c>
    </row>
    <row r="352" spans="1:33" x14ac:dyDescent="0.2">
      <c r="A352" t="s">
        <v>93</v>
      </c>
      <c r="B352">
        <v>414</v>
      </c>
      <c r="C352">
        <v>144</v>
      </c>
      <c r="D352">
        <v>442</v>
      </c>
      <c r="E352" s="2">
        <f>AVERAGE(B352:D352)</f>
        <v>333.33333333333331</v>
      </c>
      <c r="F352">
        <v>963</v>
      </c>
      <c r="G352">
        <v>1077</v>
      </c>
      <c r="H352">
        <v>1497</v>
      </c>
      <c r="I352" s="2">
        <f>AVERAGE(F352:H352)</f>
        <v>1179</v>
      </c>
      <c r="J352" s="3">
        <f>I352/E352</f>
        <v>3.5370000000000004</v>
      </c>
      <c r="K352" s="3">
        <f>LOG(J352,2)</f>
        <v>1.8225262190388321</v>
      </c>
      <c r="L352">
        <v>669.59457029999999</v>
      </c>
      <c r="M352">
        <v>1.5519211930000001</v>
      </c>
      <c r="N352">
        <v>9.3592460000000002E-2</v>
      </c>
      <c r="O352">
        <v>16.58169036</v>
      </c>
      <c r="P352" s="1">
        <v>9.4499999999999996E-62</v>
      </c>
      <c r="Q352" s="1">
        <v>2.7100000000000002E-60</v>
      </c>
      <c r="R352">
        <v>186</v>
      </c>
      <c r="S352">
        <v>163</v>
      </c>
      <c r="T352">
        <v>111</v>
      </c>
      <c r="U352" s="2">
        <f>AVERAGE(R352:T352)</f>
        <v>153.33333333333334</v>
      </c>
      <c r="V352">
        <v>636</v>
      </c>
      <c r="W352">
        <v>1265</v>
      </c>
      <c r="X352">
        <v>1218</v>
      </c>
      <c r="Y352" s="2">
        <f>AVERAGE(V352:X352)</f>
        <v>1039.6666666666667</v>
      </c>
      <c r="Z352" s="3">
        <f>Y352/U352</f>
        <v>6.7804347826086957</v>
      </c>
      <c r="AA352" s="3">
        <f>LOG(Z352,2)</f>
        <v>2.7613777864297768</v>
      </c>
      <c r="AB352">
        <v>626.07313099999999</v>
      </c>
      <c r="AC352">
        <v>3.0736276039999999</v>
      </c>
      <c r="AD352">
        <v>0.101577889</v>
      </c>
      <c r="AE352">
        <v>30.25882524</v>
      </c>
      <c r="AF352" s="1">
        <v>3.9899999999999998E-201</v>
      </c>
      <c r="AG352" s="1">
        <v>1.8299999999999999E-199</v>
      </c>
    </row>
    <row r="353" spans="1:33" x14ac:dyDescent="0.2">
      <c r="A353" t="s">
        <v>625</v>
      </c>
      <c r="B353">
        <v>1</v>
      </c>
      <c r="C353">
        <v>0</v>
      </c>
      <c r="D353">
        <v>1</v>
      </c>
      <c r="E353" s="2">
        <f>AVERAGE(B353:D353)</f>
        <v>0.66666666666666663</v>
      </c>
      <c r="F353">
        <v>7</v>
      </c>
      <c r="G353">
        <v>10</v>
      </c>
      <c r="H353">
        <v>23</v>
      </c>
      <c r="I353" s="2">
        <f>AVERAGE(F353:H353)</f>
        <v>13.333333333333334</v>
      </c>
      <c r="J353" s="3">
        <f>I353/E353</f>
        <v>20.000000000000004</v>
      </c>
      <c r="K353" s="3">
        <f>LOG(J353,2)</f>
        <v>4.3219280948873626</v>
      </c>
      <c r="L353">
        <v>31.194318840000001</v>
      </c>
      <c r="M353">
        <v>1.23933943</v>
      </c>
      <c r="N353">
        <v>0.38053732000000001</v>
      </c>
      <c r="O353">
        <v>3.2568144160000001</v>
      </c>
      <c r="P353">
        <v>1.1267009999999999E-3</v>
      </c>
      <c r="Q353">
        <v>2.8651340000000001E-3</v>
      </c>
      <c r="R353">
        <v>4</v>
      </c>
      <c r="S353">
        <v>0</v>
      </c>
      <c r="T353">
        <v>0</v>
      </c>
      <c r="U353" s="2">
        <f>AVERAGE(R353:T353)</f>
        <v>1.3333333333333333</v>
      </c>
      <c r="V353">
        <v>3</v>
      </c>
      <c r="W353">
        <v>10</v>
      </c>
      <c r="X353">
        <v>14</v>
      </c>
      <c r="Y353" s="2">
        <f>AVERAGE(V353:X353)</f>
        <v>9</v>
      </c>
      <c r="Z353" s="3">
        <f>Y353/U353</f>
        <v>6.75</v>
      </c>
      <c r="AA353" s="3">
        <f>LOG(Z353,2)</f>
        <v>2.7548875021634687</v>
      </c>
      <c r="AB353">
        <v>145.627499</v>
      </c>
      <c r="AC353">
        <v>0.44952771499999999</v>
      </c>
      <c r="AD353">
        <v>0.16334658799999999</v>
      </c>
      <c r="AE353">
        <v>2.7519871770000002</v>
      </c>
      <c r="AF353">
        <v>5.9234839999999997E-3</v>
      </c>
      <c r="AG353">
        <v>1.1009570999999999E-2</v>
      </c>
    </row>
    <row r="354" spans="1:33" x14ac:dyDescent="0.2">
      <c r="A354" t="s">
        <v>563</v>
      </c>
      <c r="B354">
        <v>1</v>
      </c>
      <c r="C354">
        <v>2</v>
      </c>
      <c r="D354">
        <v>2</v>
      </c>
      <c r="E354" s="2">
        <f>AVERAGE(B354:D354)</f>
        <v>1.6666666666666667</v>
      </c>
      <c r="F354">
        <v>8</v>
      </c>
      <c r="G354">
        <v>19</v>
      </c>
      <c r="H354">
        <v>20</v>
      </c>
      <c r="I354" s="2">
        <f>AVERAGE(F354:H354)</f>
        <v>15.666666666666666</v>
      </c>
      <c r="J354" s="3">
        <f>I354/E354</f>
        <v>9.3999999999999986</v>
      </c>
      <c r="K354" s="3">
        <f>LOG(J354,2)</f>
        <v>3.2326607567902745</v>
      </c>
      <c r="L354">
        <v>1134.9302949999999</v>
      </c>
      <c r="M354">
        <v>0.24684188800000001</v>
      </c>
      <c r="N354">
        <v>7.9192231000000002E-2</v>
      </c>
      <c r="O354">
        <v>3.1169962660000001</v>
      </c>
      <c r="P354">
        <v>1.8270389999999999E-3</v>
      </c>
      <c r="Q354">
        <v>4.4966060000000002E-3</v>
      </c>
      <c r="R354">
        <v>3</v>
      </c>
      <c r="S354">
        <v>2</v>
      </c>
      <c r="T354">
        <v>3</v>
      </c>
      <c r="U354" s="2">
        <f>AVERAGE(R354:T354)</f>
        <v>2.6666666666666665</v>
      </c>
      <c r="V354">
        <v>12</v>
      </c>
      <c r="W354">
        <v>26</v>
      </c>
      <c r="X354">
        <v>16</v>
      </c>
      <c r="Y354" s="2">
        <f>AVERAGE(V354:X354)</f>
        <v>18</v>
      </c>
      <c r="Z354" s="3">
        <f>Y354/U354</f>
        <v>6.75</v>
      </c>
      <c r="AA354" s="3">
        <f>LOG(Z354,2)</f>
        <v>2.7548875021634687</v>
      </c>
      <c r="AB354">
        <v>805.64715569999998</v>
      </c>
      <c r="AC354">
        <v>0.31774767399999998</v>
      </c>
      <c r="AD354">
        <v>7.4697857000000006E-2</v>
      </c>
      <c r="AE354">
        <v>4.2537723070000002</v>
      </c>
      <c r="AF354" s="1">
        <v>2.0999999999999999E-5</v>
      </c>
      <c r="AG354" s="1">
        <v>5.0699999999999999E-5</v>
      </c>
    </row>
    <row r="355" spans="1:33" x14ac:dyDescent="0.2">
      <c r="A355" t="s">
        <v>96</v>
      </c>
      <c r="B355">
        <v>74</v>
      </c>
      <c r="C355">
        <v>37</v>
      </c>
      <c r="D355">
        <v>83</v>
      </c>
      <c r="E355" s="2">
        <f>AVERAGE(B355:D355)</f>
        <v>64.666666666666671</v>
      </c>
      <c r="F355">
        <v>1839</v>
      </c>
      <c r="G355">
        <v>1817</v>
      </c>
      <c r="H355">
        <v>2610</v>
      </c>
      <c r="I355" s="2">
        <f>AVERAGE(F355:H355)</f>
        <v>2088.6666666666665</v>
      </c>
      <c r="J355" s="3">
        <f>I355/E355</f>
        <v>32.298969072164944</v>
      </c>
      <c r="K355" s="3">
        <f>LOG(J355,2)</f>
        <v>5.0134162121839259</v>
      </c>
      <c r="L355">
        <v>921.59450159999994</v>
      </c>
      <c r="M355">
        <v>4.7377383750000002</v>
      </c>
      <c r="N355">
        <v>0.129792878</v>
      </c>
      <c r="O355">
        <v>36.502298430000003</v>
      </c>
      <c r="P355" s="1">
        <v>1.02E-291</v>
      </c>
      <c r="Q355" s="1">
        <v>3.4300000000000001E-289</v>
      </c>
      <c r="R355">
        <v>157</v>
      </c>
      <c r="S355">
        <v>159</v>
      </c>
      <c r="T355">
        <v>141</v>
      </c>
      <c r="U355" s="2">
        <f>AVERAGE(R355:T355)</f>
        <v>152.33333333333334</v>
      </c>
      <c r="V355">
        <v>570</v>
      </c>
      <c r="W355">
        <v>1230</v>
      </c>
      <c r="X355">
        <v>1272</v>
      </c>
      <c r="Y355" s="2">
        <f>AVERAGE(V355:X355)</f>
        <v>1024</v>
      </c>
      <c r="Z355" s="3">
        <f>Y355/U355</f>
        <v>6.722100656455142</v>
      </c>
      <c r="AA355" s="3">
        <f>LOG(Z355,2)</f>
        <v>2.7489121456630863</v>
      </c>
      <c r="AB355">
        <v>609.28074479999998</v>
      </c>
      <c r="AC355">
        <v>3.0331029919999999</v>
      </c>
      <c r="AD355">
        <v>0.100581527</v>
      </c>
      <c r="AE355">
        <v>30.15566651</v>
      </c>
      <c r="AF355" s="1">
        <v>9.0399999999999999E-200</v>
      </c>
      <c r="AG355" s="1">
        <v>4.09E-198</v>
      </c>
    </row>
    <row r="356" spans="1:33" x14ac:dyDescent="0.2">
      <c r="A356" t="s">
        <v>499</v>
      </c>
      <c r="B356">
        <v>3</v>
      </c>
      <c r="C356">
        <v>2</v>
      </c>
      <c r="D356">
        <v>3</v>
      </c>
      <c r="E356" s="2">
        <f>AVERAGE(B356:D356)</f>
        <v>2.6666666666666665</v>
      </c>
      <c r="F356">
        <v>103</v>
      </c>
      <c r="G356">
        <v>84</v>
      </c>
      <c r="H356">
        <v>128</v>
      </c>
      <c r="I356" s="2">
        <f>AVERAGE(F356:H356)</f>
        <v>105</v>
      </c>
      <c r="J356" s="3">
        <f>I356/E356</f>
        <v>39.375</v>
      </c>
      <c r="K356" s="3">
        <f>LOG(J356,2)</f>
        <v>5.2992080183872794</v>
      </c>
      <c r="L356">
        <v>46.349455450000001</v>
      </c>
      <c r="M356">
        <v>5.0278259619999996</v>
      </c>
      <c r="N356">
        <v>0.575132117</v>
      </c>
      <c r="O356">
        <v>8.7420364989999992</v>
      </c>
      <c r="P356" s="1">
        <v>2.2900000000000001E-18</v>
      </c>
      <c r="Q356" s="1">
        <v>1.8E-17</v>
      </c>
      <c r="R356">
        <v>7</v>
      </c>
      <c r="S356">
        <v>9</v>
      </c>
      <c r="T356">
        <v>2</v>
      </c>
      <c r="U356" s="2">
        <f>AVERAGE(R356:T356)</f>
        <v>6</v>
      </c>
      <c r="V356">
        <v>26</v>
      </c>
      <c r="W356">
        <v>44</v>
      </c>
      <c r="X356">
        <v>50</v>
      </c>
      <c r="Y356" s="2">
        <f>AVERAGE(V356:X356)</f>
        <v>40</v>
      </c>
      <c r="Z356" s="3">
        <f>Y356/U356</f>
        <v>6.666666666666667</v>
      </c>
      <c r="AA356" s="3">
        <f>LOG(Z356,2)</f>
        <v>2.7369655941662061</v>
      </c>
      <c r="AB356">
        <v>1997.848092</v>
      </c>
      <c r="AC356">
        <v>0.30845930100000002</v>
      </c>
      <c r="AD356">
        <v>4.9221426999999998E-2</v>
      </c>
      <c r="AE356">
        <v>6.2667688009999996</v>
      </c>
      <c r="AF356" s="1">
        <v>3.6900000000000002E-10</v>
      </c>
      <c r="AG356" s="1">
        <v>1.2E-9</v>
      </c>
    </row>
    <row r="357" spans="1:33" x14ac:dyDescent="0.2">
      <c r="A357" t="s">
        <v>434</v>
      </c>
      <c r="B357">
        <v>5</v>
      </c>
      <c r="C357">
        <v>1</v>
      </c>
      <c r="D357">
        <v>5</v>
      </c>
      <c r="E357" s="2">
        <f>AVERAGE(B357:D357)</f>
        <v>3.6666666666666665</v>
      </c>
      <c r="F357">
        <v>51</v>
      </c>
      <c r="G357">
        <v>68</v>
      </c>
      <c r="H357">
        <v>97</v>
      </c>
      <c r="I357" s="2">
        <f>AVERAGE(F357:H357)</f>
        <v>72</v>
      </c>
      <c r="J357" s="3">
        <f>I357/E357</f>
        <v>19.636363636363637</v>
      </c>
      <c r="K357" s="3">
        <f>LOG(J357,2)</f>
        <v>4.2954558835261718</v>
      </c>
      <c r="L357">
        <v>31.861191519999998</v>
      </c>
      <c r="M357">
        <v>4.0309157879999997</v>
      </c>
      <c r="N357">
        <v>0.54202469099999995</v>
      </c>
      <c r="O357">
        <v>7.4367752170000001</v>
      </c>
      <c r="P357" s="1">
        <v>1.03E-13</v>
      </c>
      <c r="Q357" s="1">
        <v>6.3800000000000001E-13</v>
      </c>
      <c r="R357">
        <v>12</v>
      </c>
      <c r="S357">
        <v>5</v>
      </c>
      <c r="T357">
        <v>10</v>
      </c>
      <c r="U357" s="2">
        <f>AVERAGE(R357:T357)</f>
        <v>9</v>
      </c>
      <c r="V357">
        <v>39</v>
      </c>
      <c r="W357">
        <v>66</v>
      </c>
      <c r="X357">
        <v>75</v>
      </c>
      <c r="Y357" s="2">
        <f>AVERAGE(V357:X357)</f>
        <v>60</v>
      </c>
      <c r="Z357" s="3">
        <f>Y357/U357</f>
        <v>6.666666666666667</v>
      </c>
      <c r="AA357" s="3">
        <f>LOG(Z357,2)</f>
        <v>2.7369655941662061</v>
      </c>
      <c r="AB357">
        <v>458.22733349999999</v>
      </c>
      <c r="AC357">
        <v>0.78420453499999998</v>
      </c>
      <c r="AD357">
        <v>0.102990663</v>
      </c>
      <c r="AE357">
        <v>7.6143265439999999</v>
      </c>
      <c r="AF357" s="1">
        <v>2.6500000000000001E-14</v>
      </c>
      <c r="AG357" s="1">
        <v>1.0499999999999999E-13</v>
      </c>
    </row>
    <row r="358" spans="1:33" x14ac:dyDescent="0.2">
      <c r="A358" t="s">
        <v>504</v>
      </c>
      <c r="B358">
        <v>8</v>
      </c>
      <c r="C358">
        <v>0</v>
      </c>
      <c r="D358">
        <v>2</v>
      </c>
      <c r="E358" s="2">
        <f>AVERAGE(B358:D358)</f>
        <v>3.3333333333333335</v>
      </c>
      <c r="F358">
        <v>27</v>
      </c>
      <c r="G358">
        <v>41</v>
      </c>
      <c r="H358">
        <v>55</v>
      </c>
      <c r="I358" s="2">
        <f>AVERAGE(F358:H358)</f>
        <v>41</v>
      </c>
      <c r="J358" s="3">
        <f>I358/E358</f>
        <v>12.299999999999999</v>
      </c>
      <c r="K358" s="3">
        <f>LOG(J358,2)</f>
        <v>3.6205864104518772</v>
      </c>
      <c r="L358">
        <v>32.980908999999997</v>
      </c>
      <c r="M358">
        <v>2.0098476110000001</v>
      </c>
      <c r="N358">
        <v>0.381698066</v>
      </c>
      <c r="O358">
        <v>5.2655430780000003</v>
      </c>
      <c r="P358" s="1">
        <v>1.4000000000000001E-7</v>
      </c>
      <c r="Q358" s="1">
        <v>5.5599999999999995E-7</v>
      </c>
      <c r="R358">
        <v>4</v>
      </c>
      <c r="S358">
        <v>8</v>
      </c>
      <c r="T358">
        <v>6</v>
      </c>
      <c r="U358" s="2">
        <f>AVERAGE(R358:T358)</f>
        <v>6</v>
      </c>
      <c r="V358">
        <v>19</v>
      </c>
      <c r="W358">
        <v>51</v>
      </c>
      <c r="X358">
        <v>50</v>
      </c>
      <c r="Y358" s="2">
        <f>AVERAGE(V358:X358)</f>
        <v>40</v>
      </c>
      <c r="Z358" s="3">
        <f>Y358/U358</f>
        <v>6.666666666666667</v>
      </c>
      <c r="AA358" s="3">
        <f>LOG(Z358,2)</f>
        <v>2.7369655941662061</v>
      </c>
      <c r="AB358">
        <v>1006.517154</v>
      </c>
      <c r="AC358">
        <v>0.40868964699999999</v>
      </c>
      <c r="AD358">
        <v>6.6910433000000005E-2</v>
      </c>
      <c r="AE358">
        <v>6.1080107879999996</v>
      </c>
      <c r="AF358" s="1">
        <v>1.01E-9</v>
      </c>
      <c r="AG358" s="1">
        <v>3.2099999999999999E-9</v>
      </c>
    </row>
    <row r="359" spans="1:33" x14ac:dyDescent="0.2">
      <c r="A359" t="s">
        <v>508</v>
      </c>
      <c r="B359">
        <v>20</v>
      </c>
      <c r="C359">
        <v>5</v>
      </c>
      <c r="D359">
        <v>19</v>
      </c>
      <c r="E359" s="2">
        <f>AVERAGE(B359:D359)</f>
        <v>14.666666666666666</v>
      </c>
      <c r="F359">
        <v>29</v>
      </c>
      <c r="G359">
        <v>36</v>
      </c>
      <c r="H359">
        <v>48</v>
      </c>
      <c r="I359" s="2">
        <f>AVERAGE(F359:H359)</f>
        <v>37.666666666666664</v>
      </c>
      <c r="J359" s="3">
        <f>I359/E359</f>
        <v>2.5681818181818183</v>
      </c>
      <c r="K359" s="3">
        <f>LOG(J359,2)</f>
        <v>1.3607473437778905</v>
      </c>
      <c r="L359">
        <v>2.2345510910000002</v>
      </c>
      <c r="M359">
        <v>4.3897439470000004</v>
      </c>
      <c r="N359">
        <v>1.6716104439999999</v>
      </c>
      <c r="O359">
        <v>2.6260567840000002</v>
      </c>
      <c r="P359">
        <v>8.6380410000000008E-3</v>
      </c>
      <c r="Q359">
        <v>1.8910659999999999E-2</v>
      </c>
      <c r="R359">
        <v>6</v>
      </c>
      <c r="S359">
        <v>7</v>
      </c>
      <c r="T359">
        <v>3</v>
      </c>
      <c r="U359" s="2">
        <f>AVERAGE(R359:T359)</f>
        <v>5.333333333333333</v>
      </c>
      <c r="V359">
        <v>24</v>
      </c>
      <c r="W359">
        <v>42</v>
      </c>
      <c r="X359">
        <v>40</v>
      </c>
      <c r="Y359" s="2">
        <f>AVERAGE(V359:X359)</f>
        <v>35.333333333333336</v>
      </c>
      <c r="Z359" s="3">
        <f>Y359/U359</f>
        <v>6.6250000000000009</v>
      </c>
      <c r="AA359" s="3">
        <f>LOG(Z359,2)</f>
        <v>2.7279204545631992</v>
      </c>
      <c r="AB359">
        <v>4854.9195419999996</v>
      </c>
      <c r="AC359">
        <v>0.24887804499999999</v>
      </c>
      <c r="AD359">
        <v>4.1629319999999997E-2</v>
      </c>
      <c r="AE359">
        <v>5.9784316940000002</v>
      </c>
      <c r="AF359" s="1">
        <v>2.2499999999999999E-9</v>
      </c>
      <c r="AG359" s="1">
        <v>7.06E-9</v>
      </c>
    </row>
    <row r="360" spans="1:33" x14ac:dyDescent="0.2">
      <c r="A360" t="s">
        <v>452</v>
      </c>
      <c r="B360">
        <v>12</v>
      </c>
      <c r="C360">
        <v>8</v>
      </c>
      <c r="D360">
        <v>17</v>
      </c>
      <c r="E360" s="2">
        <f>AVERAGE(B360:D360)</f>
        <v>12.333333333333334</v>
      </c>
      <c r="F360">
        <v>43</v>
      </c>
      <c r="G360">
        <v>48</v>
      </c>
      <c r="H360">
        <v>60</v>
      </c>
      <c r="I360" s="2">
        <f>AVERAGE(F360:H360)</f>
        <v>50.333333333333336</v>
      </c>
      <c r="J360" s="3">
        <f>I360/E360</f>
        <v>4.0810810810810807</v>
      </c>
      <c r="K360" s="3">
        <f>LOG(J360,2)</f>
        <v>2.0289513736961289</v>
      </c>
      <c r="L360">
        <v>5.8739967059999998</v>
      </c>
      <c r="M360">
        <v>5.804117593</v>
      </c>
      <c r="N360">
        <v>1.383674187</v>
      </c>
      <c r="O360">
        <v>4.1947140789999997</v>
      </c>
      <c r="P360" s="1">
        <v>2.73E-5</v>
      </c>
      <c r="Q360" s="1">
        <v>8.5500000000000005E-5</v>
      </c>
      <c r="R360">
        <v>10</v>
      </c>
      <c r="S360">
        <v>9</v>
      </c>
      <c r="T360">
        <v>5</v>
      </c>
      <c r="U360" s="2">
        <f>AVERAGE(R360:T360)</f>
        <v>8</v>
      </c>
      <c r="V360">
        <v>31</v>
      </c>
      <c r="W360">
        <v>58</v>
      </c>
      <c r="X360">
        <v>70</v>
      </c>
      <c r="Y360" s="2">
        <f>AVERAGE(V360:X360)</f>
        <v>53</v>
      </c>
      <c r="Z360" s="3">
        <f>Y360/U360</f>
        <v>6.625</v>
      </c>
      <c r="AA360" s="3">
        <f>LOG(Z360,2)</f>
        <v>2.7279204545631992</v>
      </c>
      <c r="AB360">
        <v>746.5091122</v>
      </c>
      <c r="AC360">
        <v>0.55245042700000002</v>
      </c>
      <c r="AD360">
        <v>7.6630399000000002E-2</v>
      </c>
      <c r="AE360">
        <v>7.2092855609999997</v>
      </c>
      <c r="AF360" s="1">
        <v>5.6200000000000003E-13</v>
      </c>
      <c r="AG360" s="1">
        <v>2.0999999999999999E-12</v>
      </c>
    </row>
    <row r="361" spans="1:33" x14ac:dyDescent="0.2">
      <c r="A361" t="s">
        <v>391</v>
      </c>
      <c r="B361">
        <v>38</v>
      </c>
      <c r="C361">
        <v>8</v>
      </c>
      <c r="D361">
        <v>38</v>
      </c>
      <c r="E361" s="2">
        <f>AVERAGE(B361:D361)</f>
        <v>28</v>
      </c>
      <c r="F361">
        <v>81</v>
      </c>
      <c r="G361">
        <v>89</v>
      </c>
      <c r="H361">
        <v>132</v>
      </c>
      <c r="I361" s="2">
        <f>AVERAGE(F361:H361)</f>
        <v>100.66666666666667</v>
      </c>
      <c r="J361" s="3">
        <f>I361/E361</f>
        <v>3.5952380952380953</v>
      </c>
      <c r="K361" s="3">
        <f>LOG(J361,2)</f>
        <v>1.8460873165463187</v>
      </c>
      <c r="L361">
        <v>145.17196139999999</v>
      </c>
      <c r="M361">
        <v>0.99201915699999998</v>
      </c>
      <c r="N361">
        <v>0.17784188500000001</v>
      </c>
      <c r="O361">
        <v>5.5780962699999996</v>
      </c>
      <c r="P361" s="1">
        <v>2.4299999999999999E-8</v>
      </c>
      <c r="Q361" s="1">
        <v>1.03E-7</v>
      </c>
      <c r="R361">
        <v>10</v>
      </c>
      <c r="S361">
        <v>12</v>
      </c>
      <c r="T361">
        <v>13</v>
      </c>
      <c r="U361" s="2">
        <f>AVERAGE(R361:T361)</f>
        <v>11.666666666666666</v>
      </c>
      <c r="V361">
        <v>43</v>
      </c>
      <c r="W361">
        <v>102</v>
      </c>
      <c r="X361">
        <v>86</v>
      </c>
      <c r="Y361" s="2">
        <f>AVERAGE(V361:X361)</f>
        <v>77</v>
      </c>
      <c r="Z361" s="3">
        <f>Y361/U361</f>
        <v>6.6000000000000005</v>
      </c>
      <c r="AA361" s="3">
        <f>LOG(Z361,2)</f>
        <v>2.7224660244710912</v>
      </c>
      <c r="AB361">
        <v>55.374251389999998</v>
      </c>
      <c r="AC361">
        <v>6.5446401270000001</v>
      </c>
      <c r="AD361">
        <v>0.76386697699999995</v>
      </c>
      <c r="AE361">
        <v>8.5677746569999993</v>
      </c>
      <c r="AF361" s="1">
        <v>1.0600000000000001E-17</v>
      </c>
      <c r="AG361" s="1">
        <v>4.7399999999999997E-17</v>
      </c>
    </row>
    <row r="362" spans="1:33" x14ac:dyDescent="0.2">
      <c r="A362" t="s">
        <v>481</v>
      </c>
      <c r="B362">
        <v>2</v>
      </c>
      <c r="C362">
        <v>1</v>
      </c>
      <c r="D362">
        <v>4</v>
      </c>
      <c r="E362" s="2">
        <f>AVERAGE(B362:D362)</f>
        <v>2.3333333333333335</v>
      </c>
      <c r="F362">
        <v>28</v>
      </c>
      <c r="G362">
        <v>37</v>
      </c>
      <c r="H362">
        <v>49</v>
      </c>
      <c r="I362" s="2">
        <f>AVERAGE(F362:H362)</f>
        <v>38</v>
      </c>
      <c r="J362" s="3">
        <f>I362/E362</f>
        <v>16.285714285714285</v>
      </c>
      <c r="K362" s="3">
        <f>LOG(J362,2)</f>
        <v>4.0255350921071376</v>
      </c>
      <c r="L362">
        <v>19.775404349999999</v>
      </c>
      <c r="M362">
        <v>3.1060967150000001</v>
      </c>
      <c r="N362">
        <v>0.57348213100000001</v>
      </c>
      <c r="O362">
        <v>5.4162048770000002</v>
      </c>
      <c r="P362" s="1">
        <v>6.0899999999999996E-8</v>
      </c>
      <c r="Q362" s="1">
        <v>2.4999999999999999E-7</v>
      </c>
      <c r="R362">
        <v>11</v>
      </c>
      <c r="S362">
        <v>4</v>
      </c>
      <c r="T362">
        <v>6</v>
      </c>
      <c r="U362" s="2">
        <f>AVERAGE(R362:T362)</f>
        <v>7</v>
      </c>
      <c r="V362">
        <v>29</v>
      </c>
      <c r="W362">
        <v>53</v>
      </c>
      <c r="X362">
        <v>56</v>
      </c>
      <c r="Y362" s="2">
        <f>AVERAGE(V362:X362)</f>
        <v>46</v>
      </c>
      <c r="Z362" s="3">
        <f>Y362/U362</f>
        <v>6.5714285714285712</v>
      </c>
      <c r="AA362" s="3">
        <f>LOG(Z362,2)</f>
        <v>2.7162070339994089</v>
      </c>
      <c r="AB362">
        <v>103.2971323</v>
      </c>
      <c r="AC362">
        <v>1.3323873340000001</v>
      </c>
      <c r="AD362">
        <v>0.19907281800000001</v>
      </c>
      <c r="AE362">
        <v>6.692964656</v>
      </c>
      <c r="AF362" s="1">
        <v>2.19E-11</v>
      </c>
      <c r="AG362" s="1">
        <v>7.5900000000000004E-11</v>
      </c>
    </row>
    <row r="363" spans="1:33" x14ac:dyDescent="0.2">
      <c r="A363" t="s">
        <v>523</v>
      </c>
      <c r="B363">
        <v>2</v>
      </c>
      <c r="C363">
        <v>0</v>
      </c>
      <c r="D363">
        <v>0</v>
      </c>
      <c r="E363" s="2">
        <f>AVERAGE(B363:D363)</f>
        <v>0.66666666666666663</v>
      </c>
      <c r="F363">
        <v>14</v>
      </c>
      <c r="G363">
        <v>18</v>
      </c>
      <c r="H363">
        <v>21</v>
      </c>
      <c r="I363" s="2">
        <f>AVERAGE(F363:H363)</f>
        <v>17.666666666666668</v>
      </c>
      <c r="J363" s="3">
        <f>I363/E363</f>
        <v>26.500000000000004</v>
      </c>
      <c r="K363" s="3">
        <f>LOG(J363,2)</f>
        <v>4.7279204545631996</v>
      </c>
      <c r="L363">
        <v>150.99881619999999</v>
      </c>
      <c r="M363">
        <v>0.69210230299999997</v>
      </c>
      <c r="N363">
        <v>0.17893890700000001</v>
      </c>
      <c r="O363">
        <v>3.867813403</v>
      </c>
      <c r="P363">
        <v>1.0981599999999999E-4</v>
      </c>
      <c r="Q363">
        <v>3.1979300000000002E-4</v>
      </c>
      <c r="R363">
        <v>6</v>
      </c>
      <c r="S363">
        <v>3</v>
      </c>
      <c r="T363">
        <v>7</v>
      </c>
      <c r="U363" s="2">
        <f>AVERAGE(R363:T363)</f>
        <v>5.333333333333333</v>
      </c>
      <c r="V363">
        <v>14</v>
      </c>
      <c r="W363">
        <v>48</v>
      </c>
      <c r="X363">
        <v>43</v>
      </c>
      <c r="Y363" s="2">
        <f>AVERAGE(V363:X363)</f>
        <v>35</v>
      </c>
      <c r="Z363" s="3">
        <f>Y363/U363</f>
        <v>6.5625</v>
      </c>
      <c r="AA363" s="3">
        <f>LOG(Z363,2)</f>
        <v>2.7142455176661229</v>
      </c>
      <c r="AB363">
        <v>1509.625123</v>
      </c>
      <c r="AC363">
        <v>0.360096796</v>
      </c>
      <c r="AD363">
        <v>6.4984333000000005E-2</v>
      </c>
      <c r="AE363">
        <v>5.5412863100000003</v>
      </c>
      <c r="AF363" s="1">
        <v>2.9999999999999997E-8</v>
      </c>
      <c r="AG363" s="1">
        <v>8.8199999999999996E-8</v>
      </c>
    </row>
    <row r="364" spans="1:33" x14ac:dyDescent="0.2">
      <c r="A364" t="s">
        <v>571</v>
      </c>
      <c r="B364">
        <v>1</v>
      </c>
      <c r="C364">
        <v>3</v>
      </c>
      <c r="D364">
        <v>5</v>
      </c>
      <c r="E364" s="2">
        <f>AVERAGE(B364:D364)</f>
        <v>3</v>
      </c>
      <c r="F364">
        <v>17</v>
      </c>
      <c r="G364">
        <v>12</v>
      </c>
      <c r="H364">
        <v>13</v>
      </c>
      <c r="I364" s="2">
        <f>AVERAGE(F364:H364)</f>
        <v>14</v>
      </c>
      <c r="J364" s="3">
        <f>I364/E364</f>
        <v>4.666666666666667</v>
      </c>
      <c r="K364" s="3">
        <f>LOG(J364,2)</f>
        <v>2.2223924213364481</v>
      </c>
      <c r="L364">
        <v>890.63354270000002</v>
      </c>
      <c r="M364">
        <v>0.188787181</v>
      </c>
      <c r="N364">
        <v>8.1384587999999994E-2</v>
      </c>
      <c r="O364">
        <v>2.3196920310000002</v>
      </c>
      <c r="P364">
        <v>2.0357542999999999E-2</v>
      </c>
      <c r="Q364">
        <v>4.1417676E-2</v>
      </c>
      <c r="R364">
        <v>5</v>
      </c>
      <c r="S364">
        <v>3</v>
      </c>
      <c r="T364">
        <v>1</v>
      </c>
      <c r="U364" s="2">
        <f>AVERAGE(R364:T364)</f>
        <v>3</v>
      </c>
      <c r="V364">
        <v>8</v>
      </c>
      <c r="W364">
        <v>32</v>
      </c>
      <c r="X364">
        <v>19</v>
      </c>
      <c r="Y364" s="2">
        <f>AVERAGE(V364:X364)</f>
        <v>19.666666666666668</v>
      </c>
      <c r="Z364" s="3">
        <f>Y364/U364</f>
        <v>6.5555555555555562</v>
      </c>
      <c r="AA364" s="3">
        <f>LOG(Z364,2)</f>
        <v>2.712718047919529</v>
      </c>
      <c r="AB364">
        <v>9.5860243520000008</v>
      </c>
      <c r="AC364">
        <v>3.3721717629999999</v>
      </c>
      <c r="AD364">
        <v>0.80788291999999995</v>
      </c>
      <c r="AE364">
        <v>4.1740847309999998</v>
      </c>
      <c r="AF364" s="1">
        <v>2.9899999999999998E-5</v>
      </c>
      <c r="AG364" s="1">
        <v>7.1299999999999998E-5</v>
      </c>
    </row>
    <row r="365" spans="1:33" x14ac:dyDescent="0.2">
      <c r="A365" t="s">
        <v>581</v>
      </c>
      <c r="B365">
        <v>1</v>
      </c>
      <c r="C365">
        <v>1</v>
      </c>
      <c r="D365">
        <v>3</v>
      </c>
      <c r="E365" s="2">
        <f>AVERAGE(B365:D365)</f>
        <v>1.6666666666666667</v>
      </c>
      <c r="F365">
        <v>14</v>
      </c>
      <c r="G365">
        <v>19</v>
      </c>
      <c r="H365">
        <v>27</v>
      </c>
      <c r="I365" s="2">
        <f>AVERAGE(F365:H365)</f>
        <v>20</v>
      </c>
      <c r="J365" s="3">
        <f>I365/E365</f>
        <v>12</v>
      </c>
      <c r="K365" s="3">
        <f>LOG(J365,2)</f>
        <v>3.5849625007211565</v>
      </c>
      <c r="L365">
        <v>507.86160030000002</v>
      </c>
      <c r="M365">
        <v>0.40534135399999999</v>
      </c>
      <c r="N365">
        <v>0.106618764</v>
      </c>
      <c r="O365">
        <v>3.80178254</v>
      </c>
      <c r="P365">
        <v>1.43659E-4</v>
      </c>
      <c r="Q365">
        <v>4.1196499999999998E-4</v>
      </c>
      <c r="R365">
        <v>3</v>
      </c>
      <c r="S365">
        <v>2</v>
      </c>
      <c r="T365">
        <v>3</v>
      </c>
      <c r="U365" s="2">
        <f>AVERAGE(R365:T365)</f>
        <v>2.6666666666666665</v>
      </c>
      <c r="V365">
        <v>7</v>
      </c>
      <c r="W365">
        <v>19</v>
      </c>
      <c r="X365">
        <v>26</v>
      </c>
      <c r="Y365" s="2">
        <f>AVERAGE(V365:X365)</f>
        <v>17.333333333333332</v>
      </c>
      <c r="Z365" s="3">
        <f>Y365/U365</f>
        <v>6.5</v>
      </c>
      <c r="AA365" s="3">
        <f>LOG(Z365,2)</f>
        <v>2.7004397181410922</v>
      </c>
      <c r="AB365">
        <v>552.14133230000004</v>
      </c>
      <c r="AC365">
        <v>0.34372046000000001</v>
      </c>
      <c r="AD365">
        <v>8.6653272000000003E-2</v>
      </c>
      <c r="AE365">
        <v>3.9666183519999998</v>
      </c>
      <c r="AF365" s="1">
        <v>7.2899999999999997E-5</v>
      </c>
      <c r="AG365">
        <v>1.6779100000000001E-4</v>
      </c>
    </row>
    <row r="366" spans="1:33" x14ac:dyDescent="0.2">
      <c r="A366" t="s">
        <v>158</v>
      </c>
      <c r="B366">
        <v>12</v>
      </c>
      <c r="C366">
        <v>5</v>
      </c>
      <c r="D366">
        <v>12</v>
      </c>
      <c r="E366" s="2">
        <f>AVERAGE(B366:D366)</f>
        <v>9.6666666666666661</v>
      </c>
      <c r="F366">
        <v>251</v>
      </c>
      <c r="G366">
        <v>262</v>
      </c>
      <c r="H366">
        <v>392</v>
      </c>
      <c r="I366" s="2">
        <f>AVERAGE(F366:H366)</f>
        <v>301.66666666666669</v>
      </c>
      <c r="J366" s="3">
        <f>I366/E366</f>
        <v>31.206896551724142</v>
      </c>
      <c r="K366" s="3">
        <f>LOG(J366,2)</f>
        <v>4.9637929868429964</v>
      </c>
      <c r="L366">
        <v>132.3600376</v>
      </c>
      <c r="M366">
        <v>4.6891696679999999</v>
      </c>
      <c r="N366">
        <v>0.31221502800000001</v>
      </c>
      <c r="O366">
        <v>15.01903897</v>
      </c>
      <c r="P366" s="1">
        <v>5.5100000000000002E-51</v>
      </c>
      <c r="Q366" s="1">
        <v>1.2699999999999999E-49</v>
      </c>
      <c r="R366">
        <v>60</v>
      </c>
      <c r="S366">
        <v>72</v>
      </c>
      <c r="T366">
        <v>34</v>
      </c>
      <c r="U366" s="2">
        <f>AVERAGE(R366:T366)</f>
        <v>55.333333333333336</v>
      </c>
      <c r="V366">
        <v>200</v>
      </c>
      <c r="W366">
        <v>444</v>
      </c>
      <c r="X366">
        <v>426</v>
      </c>
      <c r="Y366" s="2">
        <f>AVERAGE(V366:X366)</f>
        <v>356.66666666666669</v>
      </c>
      <c r="Z366" s="3">
        <f>Y366/U366</f>
        <v>6.4457831325301207</v>
      </c>
      <c r="AA366" s="3">
        <f>LOG(Z366,2)</f>
        <v>2.6883556499415846</v>
      </c>
      <c r="AB366">
        <v>386.29556489999999</v>
      </c>
      <c r="AC366">
        <v>7.9146527899999999</v>
      </c>
      <c r="AD366">
        <v>0.44400999600000002</v>
      </c>
      <c r="AE366">
        <v>17.82539324</v>
      </c>
      <c r="AF366" s="1">
        <v>4.49E-71</v>
      </c>
      <c r="AG366" s="1">
        <v>6.1500000000000006E-70</v>
      </c>
    </row>
    <row r="367" spans="1:33" x14ac:dyDescent="0.2">
      <c r="A367" t="s">
        <v>254</v>
      </c>
      <c r="B367">
        <v>42</v>
      </c>
      <c r="C367">
        <v>19</v>
      </c>
      <c r="D367">
        <v>68</v>
      </c>
      <c r="E367" s="2">
        <f>AVERAGE(B367:D367)</f>
        <v>43</v>
      </c>
      <c r="F367">
        <v>131</v>
      </c>
      <c r="G367">
        <v>162</v>
      </c>
      <c r="H367">
        <v>190</v>
      </c>
      <c r="I367" s="2">
        <f>AVERAGE(F367:H367)</f>
        <v>161</v>
      </c>
      <c r="J367" s="3">
        <f>I367/E367</f>
        <v>3.7441860465116279</v>
      </c>
      <c r="K367" s="3">
        <f>LOG(J367,2)</f>
        <v>1.9046521234125191</v>
      </c>
      <c r="L367">
        <v>90.855581689999994</v>
      </c>
      <c r="M367">
        <v>1.6472516429999999</v>
      </c>
      <c r="N367">
        <v>0.23935367099999999</v>
      </c>
      <c r="O367">
        <v>6.8820822240000004</v>
      </c>
      <c r="P367" s="1">
        <v>5.9000000000000003E-12</v>
      </c>
      <c r="Q367" s="1">
        <v>3.2799999999999999E-11</v>
      </c>
      <c r="R367">
        <v>39</v>
      </c>
      <c r="S367">
        <v>28</v>
      </c>
      <c r="T367">
        <v>15</v>
      </c>
      <c r="U367" s="2">
        <f>AVERAGE(R367:T367)</f>
        <v>27.333333333333332</v>
      </c>
      <c r="V367">
        <v>116</v>
      </c>
      <c r="W367">
        <v>224</v>
      </c>
      <c r="X367">
        <v>182</v>
      </c>
      <c r="Y367" s="2">
        <f>AVERAGE(V367:X367)</f>
        <v>174</v>
      </c>
      <c r="Z367" s="3">
        <f>Y367/U367</f>
        <v>6.3658536585365857</v>
      </c>
      <c r="AA367" s="3">
        <f>LOG(Z367,2)</f>
        <v>2.6703539919518011</v>
      </c>
      <c r="AB367">
        <v>1152.37889</v>
      </c>
      <c r="AC367">
        <v>0.74778455600000004</v>
      </c>
      <c r="AD367">
        <v>6.0236548000000001E-2</v>
      </c>
      <c r="AE367">
        <v>12.41413361</v>
      </c>
      <c r="AF367" s="1">
        <v>2.19E-35</v>
      </c>
      <c r="AG367" s="1">
        <v>1.59E-34</v>
      </c>
    </row>
    <row r="368" spans="1:33" x14ac:dyDescent="0.2">
      <c r="A368" t="s">
        <v>201</v>
      </c>
      <c r="B368">
        <v>20</v>
      </c>
      <c r="C368">
        <v>12</v>
      </c>
      <c r="D368">
        <v>29</v>
      </c>
      <c r="E368" s="2">
        <f>AVERAGE(B368:D368)</f>
        <v>20.333333333333332</v>
      </c>
      <c r="F368">
        <v>215</v>
      </c>
      <c r="G368">
        <v>206</v>
      </c>
      <c r="H368">
        <v>317</v>
      </c>
      <c r="I368" s="2">
        <f>AVERAGE(F368:H368)</f>
        <v>246</v>
      </c>
      <c r="J368" s="3">
        <f>I368/E368</f>
        <v>12.098360655737705</v>
      </c>
      <c r="K368" s="3">
        <f>LOG(J368,2)</f>
        <v>3.5967396684975097</v>
      </c>
      <c r="L368">
        <v>115.1875355</v>
      </c>
      <c r="M368">
        <v>3.3082200510000002</v>
      </c>
      <c r="N368">
        <v>0.253982245</v>
      </c>
      <c r="O368">
        <v>13.02539887</v>
      </c>
      <c r="P368" s="1">
        <v>8.7700000000000005E-39</v>
      </c>
      <c r="Q368" s="1">
        <v>1.47E-37</v>
      </c>
      <c r="R368">
        <v>52</v>
      </c>
      <c r="S368">
        <v>34</v>
      </c>
      <c r="T368">
        <v>35</v>
      </c>
      <c r="U368" s="2">
        <f>AVERAGE(R368:T368)</f>
        <v>40.333333333333336</v>
      </c>
      <c r="V368">
        <v>132</v>
      </c>
      <c r="W368">
        <v>329</v>
      </c>
      <c r="X368">
        <v>298</v>
      </c>
      <c r="Y368" s="2">
        <f>AVERAGE(V368:X368)</f>
        <v>253</v>
      </c>
      <c r="Z368" s="3">
        <f>Y368/U368</f>
        <v>6.2727272727272725</v>
      </c>
      <c r="AA368" s="3">
        <f>LOG(Z368,2)</f>
        <v>2.6490928381408718</v>
      </c>
      <c r="AB368">
        <v>722.61282080000001</v>
      </c>
      <c r="AC368">
        <v>1.1662587129999999</v>
      </c>
      <c r="AD368">
        <v>7.7196877999999997E-2</v>
      </c>
      <c r="AE368">
        <v>15.107589129999999</v>
      </c>
      <c r="AF368" s="1">
        <v>1.44E-51</v>
      </c>
      <c r="AG368" s="1">
        <v>1.45E-50</v>
      </c>
    </row>
    <row r="369" spans="1:33" x14ac:dyDescent="0.2">
      <c r="A369" t="s">
        <v>440</v>
      </c>
      <c r="B369">
        <v>3</v>
      </c>
      <c r="C369">
        <v>1</v>
      </c>
      <c r="D369">
        <v>1</v>
      </c>
      <c r="E369" s="2">
        <f>AVERAGE(B369:D369)</f>
        <v>1.6666666666666667</v>
      </c>
      <c r="F369">
        <v>68</v>
      </c>
      <c r="G369">
        <v>67</v>
      </c>
      <c r="H369">
        <v>80</v>
      </c>
      <c r="I369" s="2">
        <f>AVERAGE(F369:H369)</f>
        <v>71.666666666666671</v>
      </c>
      <c r="J369" s="3">
        <f>I369/E369</f>
        <v>43</v>
      </c>
      <c r="K369" s="3">
        <f>LOG(J369,2)</f>
        <v>5.4262647547020979</v>
      </c>
      <c r="L369">
        <v>31.810862920000002</v>
      </c>
      <c r="M369">
        <v>5.1741871890000004</v>
      </c>
      <c r="N369">
        <v>0.71979680000000001</v>
      </c>
      <c r="O369">
        <v>7.1883998199999999</v>
      </c>
      <c r="P369" s="1">
        <v>6.5600000000000003E-13</v>
      </c>
      <c r="Q369" s="1">
        <v>3.8700000000000003E-12</v>
      </c>
      <c r="R369">
        <v>9</v>
      </c>
      <c r="S369">
        <v>14</v>
      </c>
      <c r="T369">
        <v>10</v>
      </c>
      <c r="U369" s="2">
        <f>AVERAGE(R369:T369)</f>
        <v>11</v>
      </c>
      <c r="V369">
        <v>28</v>
      </c>
      <c r="W369">
        <v>107</v>
      </c>
      <c r="X369">
        <v>71</v>
      </c>
      <c r="Y369" s="2">
        <f>AVERAGE(V369:X369)</f>
        <v>68.666666666666671</v>
      </c>
      <c r="Z369" s="3">
        <f>Y369/U369</f>
        <v>6.2424242424242431</v>
      </c>
      <c r="AA369" s="3">
        <f>LOG(Z369,2)</f>
        <v>2.6421064078247651</v>
      </c>
      <c r="AB369">
        <v>35.783526340000002</v>
      </c>
      <c r="AC369">
        <v>3.031451535</v>
      </c>
      <c r="AD369">
        <v>0.40688092999999997</v>
      </c>
      <c r="AE369">
        <v>7.4504635429999997</v>
      </c>
      <c r="AF369" s="1">
        <v>9.2999999999999995E-14</v>
      </c>
      <c r="AG369" s="1">
        <v>3.5999999999999998E-13</v>
      </c>
    </row>
    <row r="370" spans="1:33" x14ac:dyDescent="0.2">
      <c r="A370" t="s">
        <v>229</v>
      </c>
      <c r="B370">
        <v>4</v>
      </c>
      <c r="C370">
        <v>4</v>
      </c>
      <c r="D370">
        <v>3</v>
      </c>
      <c r="E370" s="2">
        <f>AVERAGE(B370:D370)</f>
        <v>3.6666666666666665</v>
      </c>
      <c r="F370">
        <v>75</v>
      </c>
      <c r="G370">
        <v>119</v>
      </c>
      <c r="H370">
        <v>135</v>
      </c>
      <c r="I370" s="2">
        <f>AVERAGE(F370:H370)</f>
        <v>109.66666666666667</v>
      </c>
      <c r="J370" s="3">
        <f>I370/E370</f>
        <v>29.90909090909091</v>
      </c>
      <c r="K370" s="3">
        <f>LOG(J370,2)</f>
        <v>4.902512155097944</v>
      </c>
      <c r="L370">
        <v>49.04717471</v>
      </c>
      <c r="M370">
        <v>4.5920198259999996</v>
      </c>
      <c r="N370">
        <v>0.51368738899999999</v>
      </c>
      <c r="O370">
        <v>8.9393275540000001</v>
      </c>
      <c r="P370" s="1">
        <v>3.9200000000000001E-19</v>
      </c>
      <c r="Q370" s="1">
        <v>3.2099999999999999E-18</v>
      </c>
      <c r="R370">
        <v>29</v>
      </c>
      <c r="S370">
        <v>39</v>
      </c>
      <c r="T370">
        <v>36</v>
      </c>
      <c r="U370" s="2">
        <f>AVERAGE(R370:T370)</f>
        <v>34.666666666666664</v>
      </c>
      <c r="V370">
        <v>129</v>
      </c>
      <c r="W370">
        <v>270</v>
      </c>
      <c r="X370">
        <v>238</v>
      </c>
      <c r="Y370" s="2">
        <f>AVERAGE(V370:X370)</f>
        <v>212.33333333333334</v>
      </c>
      <c r="Z370" s="3">
        <f>Y370/U370</f>
        <v>6.1250000000000009</v>
      </c>
      <c r="AA370" s="3">
        <f>LOG(Z370,2)</f>
        <v>2.6147098441152083</v>
      </c>
      <c r="AB370">
        <v>96.684096980000007</v>
      </c>
      <c r="AC370">
        <v>4.3516909909999999</v>
      </c>
      <c r="AD370">
        <v>0.31727603799999998</v>
      </c>
      <c r="AE370">
        <v>13.715788359999999</v>
      </c>
      <c r="AF370" s="1">
        <v>8.1699999999999997E-43</v>
      </c>
      <c r="AG370" s="1">
        <v>6.9299999999999997E-42</v>
      </c>
    </row>
    <row r="371" spans="1:33" x14ac:dyDescent="0.2">
      <c r="A371" t="s">
        <v>304</v>
      </c>
      <c r="B371">
        <v>4</v>
      </c>
      <c r="C371">
        <v>3</v>
      </c>
      <c r="D371">
        <v>3</v>
      </c>
      <c r="E371" s="2">
        <f>AVERAGE(B371:D371)</f>
        <v>3.3333333333333335</v>
      </c>
      <c r="F371">
        <v>92</v>
      </c>
      <c r="G371">
        <v>78</v>
      </c>
      <c r="H371">
        <v>139</v>
      </c>
      <c r="I371" s="2">
        <f>AVERAGE(F371:H371)</f>
        <v>103</v>
      </c>
      <c r="J371" s="3">
        <f>I371/E371</f>
        <v>30.9</v>
      </c>
      <c r="K371" s="3">
        <f>LOG(J371,2)</f>
        <v>4.949534933017012</v>
      </c>
      <c r="L371">
        <v>45.36357374</v>
      </c>
      <c r="M371">
        <v>4.6449664730000002</v>
      </c>
      <c r="N371">
        <v>0.52953554400000002</v>
      </c>
      <c r="O371">
        <v>8.7717746699999992</v>
      </c>
      <c r="P371" s="1">
        <v>1.7599999999999999E-18</v>
      </c>
      <c r="Q371" s="1">
        <v>1.3900000000000002E-17</v>
      </c>
      <c r="R371">
        <v>20</v>
      </c>
      <c r="S371">
        <v>21</v>
      </c>
      <c r="T371">
        <v>25</v>
      </c>
      <c r="U371" s="2">
        <f>AVERAGE(R371:T371)</f>
        <v>22</v>
      </c>
      <c r="V371">
        <v>70</v>
      </c>
      <c r="W371">
        <v>176</v>
      </c>
      <c r="X371">
        <v>153</v>
      </c>
      <c r="Y371" s="2">
        <f>AVERAGE(V371:X371)</f>
        <v>133</v>
      </c>
      <c r="Z371" s="3">
        <f>Y371/U371</f>
        <v>6.0454545454545459</v>
      </c>
      <c r="AA371" s="3">
        <f>LOG(Z371,2)</f>
        <v>2.5958508168638925</v>
      </c>
      <c r="AB371">
        <v>2008.198333</v>
      </c>
      <c r="AC371">
        <v>0.53286771600000005</v>
      </c>
      <c r="AD371">
        <v>4.9196047999999999E-2</v>
      </c>
      <c r="AE371">
        <v>10.831514739999999</v>
      </c>
      <c r="AF371" s="1">
        <v>2.44E-27</v>
      </c>
      <c r="AG371" s="1">
        <v>1.4499999999999999E-26</v>
      </c>
    </row>
    <row r="372" spans="1:33" x14ac:dyDescent="0.2">
      <c r="A372" t="s">
        <v>493</v>
      </c>
      <c r="B372">
        <v>14</v>
      </c>
      <c r="C372">
        <v>5</v>
      </c>
      <c r="D372">
        <v>6</v>
      </c>
      <c r="E372" s="2">
        <f>AVERAGE(B372:D372)</f>
        <v>8.3333333333333339</v>
      </c>
      <c r="F372">
        <v>32</v>
      </c>
      <c r="G372">
        <v>33</v>
      </c>
      <c r="H372">
        <v>56</v>
      </c>
      <c r="I372" s="2">
        <f>AVERAGE(F372:H372)</f>
        <v>40.333333333333336</v>
      </c>
      <c r="J372" s="3">
        <f>I372/E372</f>
        <v>4.84</v>
      </c>
      <c r="K372" s="3">
        <f>LOG(J372,2)</f>
        <v>2.2750070474998698</v>
      </c>
      <c r="L372">
        <v>228.91672109999999</v>
      </c>
      <c r="M372">
        <v>0.56053368800000003</v>
      </c>
      <c r="N372">
        <v>0.141153637</v>
      </c>
      <c r="O372">
        <v>3.97108923</v>
      </c>
      <c r="P372" s="1">
        <v>7.1500000000000003E-5</v>
      </c>
      <c r="Q372">
        <v>2.1330200000000001E-4</v>
      </c>
      <c r="R372">
        <v>11</v>
      </c>
      <c r="S372">
        <v>8</v>
      </c>
      <c r="T372">
        <v>7</v>
      </c>
      <c r="U372" s="2">
        <f>AVERAGE(R372:T372)</f>
        <v>8.6666666666666661</v>
      </c>
      <c r="V372">
        <v>18</v>
      </c>
      <c r="W372">
        <v>64</v>
      </c>
      <c r="X372">
        <v>75</v>
      </c>
      <c r="Y372" s="2">
        <f>AVERAGE(V372:X372)</f>
        <v>52.333333333333336</v>
      </c>
      <c r="Z372" s="3">
        <f>Y372/U372</f>
        <v>6.0384615384615392</v>
      </c>
      <c r="AA372" s="3">
        <f>LOG(Z372,2)</f>
        <v>2.5941810307505353</v>
      </c>
      <c r="AB372">
        <v>20.81144419</v>
      </c>
      <c r="AC372">
        <v>8.0195487150000009</v>
      </c>
      <c r="AD372">
        <v>1.2356496340000001</v>
      </c>
      <c r="AE372">
        <v>6.4901477710000002</v>
      </c>
      <c r="AF372" s="1">
        <v>8.5800000000000004E-11</v>
      </c>
      <c r="AG372" s="1">
        <v>2.8899999999999998E-10</v>
      </c>
    </row>
    <row r="373" spans="1:33" x14ac:dyDescent="0.2">
      <c r="A373" t="s">
        <v>61</v>
      </c>
      <c r="B373">
        <v>479</v>
      </c>
      <c r="C373">
        <v>115</v>
      </c>
      <c r="D373">
        <v>400</v>
      </c>
      <c r="E373" s="2">
        <f>AVERAGE(B373:D373)</f>
        <v>331.33333333333331</v>
      </c>
      <c r="F373">
        <v>1068</v>
      </c>
      <c r="G373">
        <v>1229</v>
      </c>
      <c r="H373">
        <v>1683</v>
      </c>
      <c r="I373" s="2">
        <f>AVERAGE(F373:H373)</f>
        <v>1326.6666666666667</v>
      </c>
      <c r="J373" s="3">
        <f>I373/E373</f>
        <v>4.0040241448692155</v>
      </c>
      <c r="K373" s="3">
        <f>LOG(J373,2)</f>
        <v>2.0014506738687254</v>
      </c>
      <c r="L373">
        <v>723.52902089999998</v>
      </c>
      <c r="M373">
        <v>1.761609142</v>
      </c>
      <c r="N373">
        <v>0.10731378699999999</v>
      </c>
      <c r="O373">
        <v>16.415496910000002</v>
      </c>
      <c r="P373" s="1">
        <v>1.48E-60</v>
      </c>
      <c r="Q373" s="1">
        <v>4.1699999999999999E-59</v>
      </c>
      <c r="R373">
        <v>256</v>
      </c>
      <c r="S373">
        <v>242</v>
      </c>
      <c r="T373">
        <v>205</v>
      </c>
      <c r="U373" s="2">
        <f>AVERAGE(R373:T373)</f>
        <v>234.33333333333334</v>
      </c>
      <c r="V373">
        <v>783</v>
      </c>
      <c r="W373">
        <v>1817</v>
      </c>
      <c r="X373">
        <v>1640</v>
      </c>
      <c r="Y373" s="2">
        <f>AVERAGE(V373:X373)</f>
        <v>1413.3333333333333</v>
      </c>
      <c r="Z373" s="3">
        <f>Y373/U373</f>
        <v>6.0312944523470833</v>
      </c>
      <c r="AA373" s="3">
        <f>LOG(Z373,2)</f>
        <v>2.5924676703780261</v>
      </c>
      <c r="AB373">
        <v>849.64098720000004</v>
      </c>
      <c r="AC373">
        <v>2.8774510690000001</v>
      </c>
      <c r="AD373">
        <v>8.3255054999999994E-2</v>
      </c>
      <c r="AE373">
        <v>34.561878159999999</v>
      </c>
      <c r="AF373" s="1">
        <v>9.4499999999999998E-262</v>
      </c>
      <c r="AG373" s="1">
        <v>6.3800000000000003E-260</v>
      </c>
    </row>
    <row r="374" spans="1:33" x14ac:dyDescent="0.2">
      <c r="A374" t="s">
        <v>626</v>
      </c>
      <c r="B374">
        <v>1</v>
      </c>
      <c r="C374">
        <v>0</v>
      </c>
      <c r="D374">
        <v>1</v>
      </c>
      <c r="E374" s="2">
        <f>AVERAGE(B374:D374)</f>
        <v>0.66666666666666663</v>
      </c>
      <c r="F374">
        <v>8</v>
      </c>
      <c r="G374">
        <v>9</v>
      </c>
      <c r="H374">
        <v>15</v>
      </c>
      <c r="I374" s="2">
        <f>AVERAGE(F374:H374)</f>
        <v>10.666666666666666</v>
      </c>
      <c r="J374" s="3">
        <f>I374/E374</f>
        <v>16</v>
      </c>
      <c r="K374" s="3">
        <f>LOG(J374,2)</f>
        <v>4</v>
      </c>
      <c r="L374">
        <v>2094.5402309999999</v>
      </c>
      <c r="M374">
        <v>0.19597145299999999</v>
      </c>
      <c r="N374">
        <v>6.5970396000000001E-2</v>
      </c>
      <c r="O374">
        <v>2.9705968829999998</v>
      </c>
      <c r="P374">
        <v>2.9722160000000002E-3</v>
      </c>
      <c r="Q374">
        <v>7.0727840000000004E-3</v>
      </c>
      <c r="R374">
        <v>1</v>
      </c>
      <c r="S374">
        <v>3</v>
      </c>
      <c r="T374">
        <v>0</v>
      </c>
      <c r="U374" s="2">
        <f>AVERAGE(R374:T374)</f>
        <v>1.3333333333333333</v>
      </c>
      <c r="V374">
        <v>5</v>
      </c>
      <c r="W374">
        <v>13</v>
      </c>
      <c r="X374">
        <v>6</v>
      </c>
      <c r="Y374" s="2">
        <f>AVERAGE(V374:X374)</f>
        <v>8</v>
      </c>
      <c r="Z374" s="3">
        <f>Y374/U374</f>
        <v>6</v>
      </c>
      <c r="AA374" s="3">
        <f>LOG(Z374,2)</f>
        <v>2.5849625007211561</v>
      </c>
      <c r="AB374">
        <v>2.120775836</v>
      </c>
      <c r="AC374">
        <v>4.689217223</v>
      </c>
      <c r="AD374">
        <v>1.727255311</v>
      </c>
      <c r="AE374">
        <v>2.7148373449999998</v>
      </c>
      <c r="AF374">
        <v>6.630833E-3</v>
      </c>
      <c r="AG374">
        <v>1.2242292E-2</v>
      </c>
    </row>
    <row r="375" spans="1:33" x14ac:dyDescent="0.2">
      <c r="A375" t="s">
        <v>608</v>
      </c>
      <c r="B375">
        <v>3</v>
      </c>
      <c r="C375">
        <v>1</v>
      </c>
      <c r="D375">
        <v>4</v>
      </c>
      <c r="E375" s="2">
        <f>AVERAGE(B375:D375)</f>
        <v>2.6666666666666665</v>
      </c>
      <c r="F375">
        <v>11</v>
      </c>
      <c r="G375">
        <v>21</v>
      </c>
      <c r="H375">
        <v>13</v>
      </c>
      <c r="I375" s="2">
        <f>AVERAGE(F375:H375)</f>
        <v>15</v>
      </c>
      <c r="J375" s="3">
        <f>I375/E375</f>
        <v>5.625</v>
      </c>
      <c r="K375" s="3">
        <f>LOG(J375,2)</f>
        <v>2.4918530963296748</v>
      </c>
      <c r="L375">
        <v>3.7294292840000001</v>
      </c>
      <c r="M375">
        <v>4.1205759290000001</v>
      </c>
      <c r="N375">
        <v>1.4786888739999999</v>
      </c>
      <c r="O375">
        <v>2.7866415990000002</v>
      </c>
      <c r="P375">
        <v>5.3257340000000004E-3</v>
      </c>
      <c r="Q375">
        <v>1.2120637E-2</v>
      </c>
      <c r="R375">
        <v>1</v>
      </c>
      <c r="S375">
        <v>2</v>
      </c>
      <c r="T375">
        <v>4</v>
      </c>
      <c r="U375" s="2">
        <f>AVERAGE(R375:T375)</f>
        <v>2.3333333333333335</v>
      </c>
      <c r="V375">
        <v>4</v>
      </c>
      <c r="W375">
        <v>19</v>
      </c>
      <c r="X375">
        <v>19</v>
      </c>
      <c r="Y375" s="2">
        <f>AVERAGE(V375:X375)</f>
        <v>14</v>
      </c>
      <c r="Z375" s="3">
        <f>Y375/U375</f>
        <v>6</v>
      </c>
      <c r="AA375" s="3">
        <f>LOG(Z375,2)</f>
        <v>2.5849625007211561</v>
      </c>
      <c r="AB375">
        <v>83.78117159</v>
      </c>
      <c r="AC375">
        <v>0.70593803600000005</v>
      </c>
      <c r="AD375">
        <v>0.21284829199999999</v>
      </c>
      <c r="AE375">
        <v>3.3166253289999998</v>
      </c>
      <c r="AF375">
        <v>9.1111700000000002E-4</v>
      </c>
      <c r="AG375">
        <v>1.8805009999999999E-3</v>
      </c>
    </row>
    <row r="376" spans="1:33" x14ac:dyDescent="0.2">
      <c r="A376" t="s">
        <v>32</v>
      </c>
      <c r="B376">
        <v>666</v>
      </c>
      <c r="C376">
        <v>259</v>
      </c>
      <c r="D376">
        <v>854</v>
      </c>
      <c r="E376" s="2">
        <f>AVERAGE(B376:D376)</f>
        <v>593</v>
      </c>
      <c r="F376">
        <v>1261</v>
      </c>
      <c r="G376">
        <v>1170</v>
      </c>
      <c r="H376">
        <v>1756</v>
      </c>
      <c r="I376" s="2">
        <f>AVERAGE(F376:H376)</f>
        <v>1395.6666666666667</v>
      </c>
      <c r="J376" s="3">
        <f>I376/E376</f>
        <v>2.3535694210230469</v>
      </c>
      <c r="K376" s="3">
        <f>LOG(J376,2)</f>
        <v>1.2348504074731423</v>
      </c>
      <c r="L376">
        <v>896.2040925</v>
      </c>
      <c r="M376">
        <v>0.96432685299999998</v>
      </c>
      <c r="N376">
        <v>9.2706795999999994E-2</v>
      </c>
      <c r="O376">
        <v>10.40190039</v>
      </c>
      <c r="P376" s="1">
        <v>2.43E-25</v>
      </c>
      <c r="Q376" s="1">
        <v>2.59E-24</v>
      </c>
      <c r="R376">
        <v>312</v>
      </c>
      <c r="S376">
        <v>298</v>
      </c>
      <c r="T376">
        <v>253</v>
      </c>
      <c r="U376" s="2">
        <f>AVERAGE(R376:T376)</f>
        <v>287.66666666666669</v>
      </c>
      <c r="V376">
        <v>968</v>
      </c>
      <c r="W376">
        <v>2077</v>
      </c>
      <c r="X376">
        <v>2044</v>
      </c>
      <c r="Y376" s="2">
        <f>AVERAGE(V376:X376)</f>
        <v>1696.3333333333333</v>
      </c>
      <c r="Z376" s="3">
        <f>Y376/U376</f>
        <v>5.8968713789107756</v>
      </c>
      <c r="AA376" s="3">
        <f>LOG(Z376,2)</f>
        <v>2.5599497267982434</v>
      </c>
      <c r="AB376">
        <v>1027.901822</v>
      </c>
      <c r="AC376">
        <v>2.850666693</v>
      </c>
      <c r="AD376">
        <v>7.5202624999999995E-2</v>
      </c>
      <c r="AE376">
        <v>37.906478589999999</v>
      </c>
      <c r="AF376">
        <v>0</v>
      </c>
      <c r="AG376">
        <v>0</v>
      </c>
    </row>
    <row r="377" spans="1:33" x14ac:dyDescent="0.2">
      <c r="A377" t="s">
        <v>611</v>
      </c>
      <c r="B377">
        <v>4</v>
      </c>
      <c r="C377">
        <v>1</v>
      </c>
      <c r="D377">
        <v>3</v>
      </c>
      <c r="E377" s="2">
        <f>AVERAGE(B377:D377)</f>
        <v>2.6666666666666665</v>
      </c>
      <c r="F377">
        <v>10</v>
      </c>
      <c r="G377">
        <v>15</v>
      </c>
      <c r="H377">
        <v>12</v>
      </c>
      <c r="I377" s="2">
        <f>AVERAGE(F377:H377)</f>
        <v>12.333333333333334</v>
      </c>
      <c r="J377" s="3">
        <f>I377/E377</f>
        <v>4.6250000000000009</v>
      </c>
      <c r="K377" s="3">
        <f>LOG(J377,2)</f>
        <v>2.2094533656289501</v>
      </c>
      <c r="L377">
        <v>835.78706120000004</v>
      </c>
      <c r="M377">
        <v>0.24295292199999999</v>
      </c>
      <c r="N377">
        <v>0.103482275</v>
      </c>
      <c r="O377">
        <v>2.3477733019999998</v>
      </c>
      <c r="P377">
        <v>1.8886012000000001E-2</v>
      </c>
      <c r="Q377">
        <v>3.8617688999999997E-2</v>
      </c>
      <c r="R377">
        <v>0</v>
      </c>
      <c r="S377">
        <v>3</v>
      </c>
      <c r="T377">
        <v>3</v>
      </c>
      <c r="U377" s="2">
        <f>AVERAGE(R377:T377)</f>
        <v>2</v>
      </c>
      <c r="V377">
        <v>8</v>
      </c>
      <c r="W377">
        <v>17</v>
      </c>
      <c r="X377">
        <v>10</v>
      </c>
      <c r="Y377" s="2">
        <f>AVERAGE(V377:X377)</f>
        <v>11.666666666666666</v>
      </c>
      <c r="Z377" s="3">
        <f>Y377/U377</f>
        <v>5.833333333333333</v>
      </c>
      <c r="AA377" s="3">
        <f>LOG(Z377,2)</f>
        <v>2.5443205162238103</v>
      </c>
      <c r="AB377">
        <v>19.136242509999999</v>
      </c>
      <c r="AC377">
        <v>1.5109396749999999</v>
      </c>
      <c r="AD377">
        <v>0.466656723</v>
      </c>
      <c r="AE377">
        <v>3.2377968610000001</v>
      </c>
      <c r="AF377">
        <v>1.2045650000000001E-3</v>
      </c>
      <c r="AG377">
        <v>2.449133E-3</v>
      </c>
    </row>
    <row r="378" spans="1:33" x14ac:dyDescent="0.2">
      <c r="A378" t="s">
        <v>370</v>
      </c>
      <c r="B378">
        <v>0</v>
      </c>
      <c r="C378">
        <v>0</v>
      </c>
      <c r="D378">
        <v>1</v>
      </c>
      <c r="E378" s="2">
        <f>AVERAGE(B378:D378)</f>
        <v>0.33333333333333331</v>
      </c>
      <c r="F378">
        <v>109</v>
      </c>
      <c r="G378">
        <v>130</v>
      </c>
      <c r="H378">
        <v>160</v>
      </c>
      <c r="I378" s="2">
        <f>AVERAGE(F378:H378)</f>
        <v>133</v>
      </c>
      <c r="J378" s="3">
        <f>I378/E378</f>
        <v>399</v>
      </c>
      <c r="K378" s="3">
        <f>LOG(J378,2)</f>
        <v>8.6402449362223468</v>
      </c>
      <c r="L378">
        <v>56.782534040000002</v>
      </c>
      <c r="M378">
        <v>8.104859737</v>
      </c>
      <c r="N378">
        <v>1.1837605419999999</v>
      </c>
      <c r="O378">
        <v>6.8467054359999997</v>
      </c>
      <c r="P378" s="1">
        <v>7.5599999999999993E-12</v>
      </c>
      <c r="Q378" s="1">
        <v>4.1700000000000002E-11</v>
      </c>
      <c r="R378">
        <v>23</v>
      </c>
      <c r="S378">
        <v>19</v>
      </c>
      <c r="T378">
        <v>8</v>
      </c>
      <c r="U378" s="2">
        <f>AVERAGE(R378:T378)</f>
        <v>16.666666666666668</v>
      </c>
      <c r="V378">
        <v>52</v>
      </c>
      <c r="W378">
        <v>135</v>
      </c>
      <c r="X378">
        <v>103</v>
      </c>
      <c r="Y378" s="2">
        <f>AVERAGE(V378:X378)</f>
        <v>96.666666666666671</v>
      </c>
      <c r="Z378" s="3">
        <f>Y378/U378</f>
        <v>5.8</v>
      </c>
      <c r="AA378" s="3">
        <f>LOG(Z378,2)</f>
        <v>2.5360529002402097</v>
      </c>
      <c r="AB378">
        <v>117.55549910000001</v>
      </c>
      <c r="AC378">
        <v>1.7551074550000001</v>
      </c>
      <c r="AD378">
        <v>0.19270264300000001</v>
      </c>
      <c r="AE378">
        <v>9.1078535919999997</v>
      </c>
      <c r="AF378" s="1">
        <v>8.3999999999999996E-20</v>
      </c>
      <c r="AG378" s="1">
        <v>4.0299999999999999E-19</v>
      </c>
    </row>
    <row r="379" spans="1:33" x14ac:dyDescent="0.2">
      <c r="A379" t="s">
        <v>535</v>
      </c>
      <c r="B379">
        <v>0</v>
      </c>
      <c r="C379">
        <v>0</v>
      </c>
      <c r="D379">
        <v>1</v>
      </c>
      <c r="E379" s="2">
        <f>AVERAGE(B379:D379)</f>
        <v>0.33333333333333331</v>
      </c>
      <c r="F379">
        <v>40</v>
      </c>
      <c r="G379">
        <v>45</v>
      </c>
      <c r="H379">
        <v>64</v>
      </c>
      <c r="I379" s="2">
        <f>AVERAGE(F379:H379)</f>
        <v>49.666666666666664</v>
      </c>
      <c r="J379" s="3">
        <f>I379/E379</f>
        <v>149</v>
      </c>
      <c r="K379" s="3">
        <f>LOG(J379,2)</f>
        <v>7.2191685204621621</v>
      </c>
      <c r="L379">
        <v>1686.8035170000001</v>
      </c>
      <c r="M379">
        <v>0.37484668900000001</v>
      </c>
      <c r="N379">
        <v>6.8549804000000006E-2</v>
      </c>
      <c r="O379">
        <v>5.4682386760000004</v>
      </c>
      <c r="P379" s="1">
        <v>4.5499999999999997E-8</v>
      </c>
      <c r="Q379" s="1">
        <v>1.8900000000000001E-7</v>
      </c>
      <c r="R379">
        <v>3</v>
      </c>
      <c r="S379">
        <v>9</v>
      </c>
      <c r="T379">
        <v>3</v>
      </c>
      <c r="U379" s="2">
        <f>AVERAGE(R379:T379)</f>
        <v>5</v>
      </c>
      <c r="V379">
        <v>15</v>
      </c>
      <c r="W379">
        <v>44</v>
      </c>
      <c r="X379">
        <v>28</v>
      </c>
      <c r="Y379" s="2">
        <f>AVERAGE(V379:X379)</f>
        <v>29</v>
      </c>
      <c r="Z379" s="3">
        <f>Y379/U379</f>
        <v>5.8</v>
      </c>
      <c r="AA379" s="3">
        <f>LOG(Z379,2)</f>
        <v>2.5360529002402097</v>
      </c>
      <c r="AB379">
        <v>12.48572517</v>
      </c>
      <c r="AC379">
        <v>6.301902052</v>
      </c>
      <c r="AD379">
        <v>1.2713591710000001</v>
      </c>
      <c r="AE379">
        <v>4.9568227440000001</v>
      </c>
      <c r="AF379" s="1">
        <v>7.1699999999999997E-7</v>
      </c>
      <c r="AG379" s="1">
        <v>1.9300000000000002E-6</v>
      </c>
    </row>
    <row r="380" spans="1:33" x14ac:dyDescent="0.2">
      <c r="A380" t="s">
        <v>528</v>
      </c>
      <c r="B380">
        <v>5</v>
      </c>
      <c r="C380">
        <v>1</v>
      </c>
      <c r="D380">
        <v>8</v>
      </c>
      <c r="E380" s="2">
        <f>AVERAGE(B380:D380)</f>
        <v>4.666666666666667</v>
      </c>
      <c r="F380">
        <v>21</v>
      </c>
      <c r="G380">
        <v>33</v>
      </c>
      <c r="H380">
        <v>34</v>
      </c>
      <c r="I380" s="2">
        <f>AVERAGE(F380:H380)</f>
        <v>29.333333333333332</v>
      </c>
      <c r="J380" s="3">
        <f>I380/E380</f>
        <v>6.2857142857142847</v>
      </c>
      <c r="K380" s="3">
        <f>LOG(J380,2)</f>
        <v>2.6520766965796931</v>
      </c>
      <c r="L380">
        <v>1966.8692679999999</v>
      </c>
      <c r="M380">
        <v>0.27214374000000002</v>
      </c>
      <c r="N380">
        <v>6.8094448000000002E-2</v>
      </c>
      <c r="O380">
        <v>3.996562849</v>
      </c>
      <c r="P380" s="1">
        <v>6.4300000000000004E-5</v>
      </c>
      <c r="Q380">
        <v>1.9264999999999999E-4</v>
      </c>
      <c r="R380">
        <v>9</v>
      </c>
      <c r="S380">
        <v>2</v>
      </c>
      <c r="T380">
        <v>6</v>
      </c>
      <c r="U380" s="2">
        <f>AVERAGE(R380:T380)</f>
        <v>5.666666666666667</v>
      </c>
      <c r="V380">
        <v>21</v>
      </c>
      <c r="W380">
        <v>43</v>
      </c>
      <c r="X380">
        <v>33</v>
      </c>
      <c r="Y380" s="2">
        <f>AVERAGE(V380:X380)</f>
        <v>32.333333333333336</v>
      </c>
      <c r="Z380" s="3">
        <f>Y380/U380</f>
        <v>5.7058823529411766</v>
      </c>
      <c r="AA380" s="3">
        <f>LOG(Z380,2)</f>
        <v>2.5124500009367887</v>
      </c>
      <c r="AB380">
        <v>621.89206639999998</v>
      </c>
      <c r="AC380">
        <v>0.43930743799999999</v>
      </c>
      <c r="AD380">
        <v>8.1819610000000001E-2</v>
      </c>
      <c r="AE380">
        <v>5.3692194100000004</v>
      </c>
      <c r="AF380" s="1">
        <v>7.91E-8</v>
      </c>
      <c r="AG380" s="1">
        <v>2.2600000000000001E-7</v>
      </c>
    </row>
    <row r="381" spans="1:33" x14ac:dyDescent="0.2">
      <c r="A381" t="s">
        <v>315</v>
      </c>
      <c r="B381">
        <v>47</v>
      </c>
      <c r="C381">
        <v>15</v>
      </c>
      <c r="D381">
        <v>55</v>
      </c>
      <c r="E381" s="2">
        <f>AVERAGE(B381:D381)</f>
        <v>39</v>
      </c>
      <c r="F381">
        <v>109</v>
      </c>
      <c r="G381">
        <v>124</v>
      </c>
      <c r="H381">
        <v>127</v>
      </c>
      <c r="I381" s="2">
        <f>AVERAGE(F381:H381)</f>
        <v>120</v>
      </c>
      <c r="J381" s="3">
        <f>I381/E381</f>
        <v>3.0769230769230771</v>
      </c>
      <c r="K381" s="3">
        <f>LOG(J381,2)</f>
        <v>1.6214883767462702</v>
      </c>
      <c r="L381">
        <v>183.30289020000001</v>
      </c>
      <c r="M381">
        <v>0.90161269799999999</v>
      </c>
      <c r="N381">
        <v>0.16711573599999999</v>
      </c>
      <c r="O381">
        <v>5.3951394349999999</v>
      </c>
      <c r="P381" s="1">
        <v>6.8499999999999998E-8</v>
      </c>
      <c r="Q381" s="1">
        <v>2.8000000000000002E-7</v>
      </c>
      <c r="R381">
        <v>21</v>
      </c>
      <c r="S381">
        <v>31</v>
      </c>
      <c r="T381">
        <v>16</v>
      </c>
      <c r="U381" s="2">
        <f>AVERAGE(R381:T381)</f>
        <v>22.666666666666668</v>
      </c>
      <c r="V381">
        <v>82</v>
      </c>
      <c r="W381">
        <v>145</v>
      </c>
      <c r="X381">
        <v>161</v>
      </c>
      <c r="Y381" s="2">
        <f>AVERAGE(V381:X381)</f>
        <v>129.33333333333334</v>
      </c>
      <c r="Z381" s="3">
        <f>Y381/U381</f>
        <v>5.7058823529411766</v>
      </c>
      <c r="AA381" s="3">
        <f>LOG(Z381,2)</f>
        <v>2.5124500009367887</v>
      </c>
      <c r="AB381">
        <v>124.7564459</v>
      </c>
      <c r="AC381">
        <v>2.033211455</v>
      </c>
      <c r="AD381">
        <v>0.19060178799999999</v>
      </c>
      <c r="AE381">
        <v>10.667326259999999</v>
      </c>
      <c r="AF381" s="1">
        <v>1.4499999999999999E-26</v>
      </c>
      <c r="AG381" s="1">
        <v>8.4300000000000002E-26</v>
      </c>
    </row>
    <row r="382" spans="1:33" x14ac:dyDescent="0.2">
      <c r="A382" t="s">
        <v>155</v>
      </c>
      <c r="B382">
        <v>86</v>
      </c>
      <c r="C382">
        <v>27</v>
      </c>
      <c r="D382">
        <v>101</v>
      </c>
      <c r="E382" s="2">
        <f>AVERAGE(B382:D382)</f>
        <v>71.333333333333329</v>
      </c>
      <c r="F382">
        <v>354</v>
      </c>
      <c r="G382">
        <v>305</v>
      </c>
      <c r="H382">
        <v>423</v>
      </c>
      <c r="I382" s="2">
        <f>AVERAGE(F382:H382)</f>
        <v>360.66666666666669</v>
      </c>
      <c r="J382" s="3">
        <f>I382/E382</f>
        <v>5.0560747663551409</v>
      </c>
      <c r="K382" s="3">
        <f>LOG(J382,2)</f>
        <v>2.3380177974256688</v>
      </c>
      <c r="L382">
        <v>189.9840797</v>
      </c>
      <c r="M382">
        <v>2.0987507829999998</v>
      </c>
      <c r="N382">
        <v>0.17421124499999999</v>
      </c>
      <c r="O382">
        <v>12.047160229999999</v>
      </c>
      <c r="P382" s="1">
        <v>2.0100000000000001E-33</v>
      </c>
      <c r="Q382" s="1">
        <v>2.8500000000000002E-32</v>
      </c>
      <c r="R382">
        <v>76</v>
      </c>
      <c r="S382">
        <v>75</v>
      </c>
      <c r="T382">
        <v>53</v>
      </c>
      <c r="U382" s="2">
        <f>AVERAGE(R382:T382)</f>
        <v>68</v>
      </c>
      <c r="V382">
        <v>200</v>
      </c>
      <c r="W382">
        <v>488</v>
      </c>
      <c r="X382">
        <v>473</v>
      </c>
      <c r="Y382" s="2">
        <f>AVERAGE(V382:X382)</f>
        <v>387</v>
      </c>
      <c r="Z382" s="3">
        <f>Y382/U382</f>
        <v>5.6911764705882355</v>
      </c>
      <c r="AA382" s="3">
        <f>LOG(Z382,2)</f>
        <v>2.508726914894071</v>
      </c>
      <c r="AB382">
        <v>840.43752800000004</v>
      </c>
      <c r="AC382">
        <v>1.33060482</v>
      </c>
      <c r="AD382">
        <v>7.2610480000000005E-2</v>
      </c>
      <c r="AE382">
        <v>18.325244720000001</v>
      </c>
      <c r="AF382" s="1">
        <v>5.2000000000000002E-75</v>
      </c>
      <c r="AG382" s="1">
        <v>7.5499999999999998E-74</v>
      </c>
    </row>
    <row r="383" spans="1:33" x14ac:dyDescent="0.2">
      <c r="A383" t="s">
        <v>118</v>
      </c>
      <c r="B383">
        <v>64</v>
      </c>
      <c r="C383">
        <v>32</v>
      </c>
      <c r="D383">
        <v>94</v>
      </c>
      <c r="E383" s="2">
        <f>AVERAGE(B383:D383)</f>
        <v>63.333333333333336</v>
      </c>
      <c r="F383">
        <v>562</v>
      </c>
      <c r="G383">
        <v>579</v>
      </c>
      <c r="H383">
        <v>842</v>
      </c>
      <c r="I383" s="2">
        <f>AVERAGE(F383:H383)</f>
        <v>661</v>
      </c>
      <c r="J383" s="3">
        <f>I383/E383</f>
        <v>10.436842105263157</v>
      </c>
      <c r="K383" s="3">
        <f>LOG(J383,2)</f>
        <v>3.3836133538978999</v>
      </c>
      <c r="L383">
        <v>313.20793730000003</v>
      </c>
      <c r="M383">
        <v>3.1048475980000001</v>
      </c>
      <c r="N383">
        <v>0.156201274</v>
      </c>
      <c r="O383">
        <v>19.877223229999998</v>
      </c>
      <c r="P383" s="1">
        <v>6.41E-88</v>
      </c>
      <c r="Q383" s="1">
        <v>2.86E-86</v>
      </c>
      <c r="R383">
        <v>99</v>
      </c>
      <c r="S383">
        <v>107</v>
      </c>
      <c r="T383">
        <v>68</v>
      </c>
      <c r="U383" s="2">
        <f>AVERAGE(R383:T383)</f>
        <v>91.333333333333329</v>
      </c>
      <c r="V383">
        <v>282</v>
      </c>
      <c r="W383">
        <v>646</v>
      </c>
      <c r="X383">
        <v>617</v>
      </c>
      <c r="Y383" s="2">
        <f>AVERAGE(V383:X383)</f>
        <v>515</v>
      </c>
      <c r="Z383" s="3">
        <f>Y383/U383</f>
        <v>5.6386861313868613</v>
      </c>
      <c r="AA383" s="3">
        <f>LOG(Z383,2)</f>
        <v>2.4953590398312104</v>
      </c>
      <c r="AB383">
        <v>2059.3311899999999</v>
      </c>
      <c r="AC383">
        <v>0.99083468100000005</v>
      </c>
      <c r="AD383">
        <v>4.7006522000000002E-2</v>
      </c>
      <c r="AE383">
        <v>21.07866409</v>
      </c>
      <c r="AF383" s="1">
        <v>1.25E-98</v>
      </c>
      <c r="AG383" s="1">
        <v>2.4499999999999999E-97</v>
      </c>
    </row>
    <row r="384" spans="1:33" x14ac:dyDescent="0.2">
      <c r="A384" t="s">
        <v>214</v>
      </c>
      <c r="B384">
        <v>3</v>
      </c>
      <c r="C384">
        <v>2</v>
      </c>
      <c r="D384">
        <v>4</v>
      </c>
      <c r="E384" s="2">
        <f>AVERAGE(B384:D384)</f>
        <v>3</v>
      </c>
      <c r="F384">
        <v>327</v>
      </c>
      <c r="G384">
        <v>292</v>
      </c>
      <c r="H384">
        <v>431</v>
      </c>
      <c r="I384" s="2">
        <f>AVERAGE(F384:H384)</f>
        <v>350</v>
      </c>
      <c r="J384" s="3">
        <f>I384/E384</f>
        <v>116.66666666666667</v>
      </c>
      <c r="K384" s="3">
        <f>LOG(J384,2)</f>
        <v>6.8662486111111729</v>
      </c>
      <c r="L384">
        <v>150.58642750000001</v>
      </c>
      <c r="M384">
        <v>6.6041262590000001</v>
      </c>
      <c r="N384">
        <v>0.50518638400000004</v>
      </c>
      <c r="O384">
        <v>13.07265293</v>
      </c>
      <c r="P384" s="1">
        <v>4.7199999999999997E-39</v>
      </c>
      <c r="Q384" s="1">
        <v>7.9800000000000003E-38</v>
      </c>
      <c r="R384">
        <v>47</v>
      </c>
      <c r="S384">
        <v>50</v>
      </c>
      <c r="T384">
        <v>31</v>
      </c>
      <c r="U384" s="2">
        <f>AVERAGE(R384:T384)</f>
        <v>42.666666666666664</v>
      </c>
      <c r="V384">
        <v>136</v>
      </c>
      <c r="W384">
        <v>305</v>
      </c>
      <c r="X384">
        <v>280</v>
      </c>
      <c r="Y384" s="2">
        <f>AVERAGE(V384:X384)</f>
        <v>240.33333333333334</v>
      </c>
      <c r="Z384" s="3">
        <f>Y384/U384</f>
        <v>5.6328125000000009</v>
      </c>
      <c r="AA384" s="3">
        <f>LOG(Z384,2)</f>
        <v>2.4938554492408227</v>
      </c>
      <c r="AB384">
        <v>540.06560930000001</v>
      </c>
      <c r="AC384">
        <v>9.5420713429999999</v>
      </c>
      <c r="AD384">
        <v>0.65045562300000004</v>
      </c>
      <c r="AE384">
        <v>14.66982681</v>
      </c>
      <c r="AF384" s="1">
        <v>1.0099999999999999E-48</v>
      </c>
      <c r="AG384" s="1">
        <v>9.5200000000000003E-48</v>
      </c>
    </row>
    <row r="385" spans="1:33" x14ac:dyDescent="0.2">
      <c r="A385" t="s">
        <v>347</v>
      </c>
      <c r="B385">
        <v>7</v>
      </c>
      <c r="C385">
        <v>0</v>
      </c>
      <c r="D385">
        <v>6</v>
      </c>
      <c r="E385" s="2">
        <f>AVERAGE(B385:D385)</f>
        <v>4.333333333333333</v>
      </c>
      <c r="F385">
        <v>126</v>
      </c>
      <c r="G385">
        <v>106</v>
      </c>
      <c r="H385">
        <v>191</v>
      </c>
      <c r="I385" s="2">
        <f>AVERAGE(F385:H385)</f>
        <v>141</v>
      </c>
      <c r="J385" s="3">
        <f>I385/E385</f>
        <v>32.53846153846154</v>
      </c>
      <c r="K385" s="3">
        <f>LOG(J385,2)</f>
        <v>5.024074134978858</v>
      </c>
      <c r="L385">
        <v>60.831881619999997</v>
      </c>
      <c r="M385">
        <v>4.7734249069999999</v>
      </c>
      <c r="N385">
        <v>0.470605157</v>
      </c>
      <c r="O385">
        <v>10.1431632</v>
      </c>
      <c r="P385" s="1">
        <v>3.5499999999999999E-24</v>
      </c>
      <c r="Q385" s="1">
        <v>3.6299999999999999E-23</v>
      </c>
      <c r="R385">
        <v>30</v>
      </c>
      <c r="S385">
        <v>32</v>
      </c>
      <c r="T385">
        <v>9</v>
      </c>
      <c r="U385" s="2">
        <f>AVERAGE(R385:T385)</f>
        <v>23.666666666666668</v>
      </c>
      <c r="V385">
        <v>64</v>
      </c>
      <c r="W385">
        <v>150</v>
      </c>
      <c r="X385">
        <v>184</v>
      </c>
      <c r="Y385" s="2">
        <f>AVERAGE(V385:X385)</f>
        <v>132.66666666666666</v>
      </c>
      <c r="Z385" s="3">
        <f>Y385/U385</f>
        <v>5.605633802816901</v>
      </c>
      <c r="AA385" s="3">
        <f>LOG(Z385,2)</f>
        <v>2.4868775010389665</v>
      </c>
      <c r="AB385">
        <v>173.6071398</v>
      </c>
      <c r="AC385">
        <v>1.552872163</v>
      </c>
      <c r="AD385">
        <v>0.156735715</v>
      </c>
      <c r="AE385">
        <v>9.9075833820000003</v>
      </c>
      <c r="AF385" s="1">
        <v>3.8599999999999998E-23</v>
      </c>
      <c r="AG385" s="1">
        <v>2.0300000000000001E-22</v>
      </c>
    </row>
    <row r="386" spans="1:33" x14ac:dyDescent="0.2">
      <c r="A386" t="s">
        <v>575</v>
      </c>
      <c r="B386">
        <v>2</v>
      </c>
      <c r="C386">
        <v>0</v>
      </c>
      <c r="D386">
        <v>2</v>
      </c>
      <c r="E386" s="2">
        <f>AVERAGE(B386:D386)</f>
        <v>1.3333333333333333</v>
      </c>
      <c r="F386">
        <v>13</v>
      </c>
      <c r="G386">
        <v>9</v>
      </c>
      <c r="H386">
        <v>21</v>
      </c>
      <c r="I386" s="2">
        <f>AVERAGE(F386:H386)</f>
        <v>14.333333333333334</v>
      </c>
      <c r="J386" s="3">
        <f>I386/E386</f>
        <v>10.750000000000002</v>
      </c>
      <c r="K386" s="3">
        <f>LOG(J386,2)</f>
        <v>3.4262647547020983</v>
      </c>
      <c r="L386">
        <v>4.6457526070000004</v>
      </c>
      <c r="M386">
        <v>4.4536186679999998</v>
      </c>
      <c r="N386">
        <v>1.412384818</v>
      </c>
      <c r="O386">
        <v>3.1532614990000001</v>
      </c>
      <c r="P386">
        <v>1.614571E-3</v>
      </c>
      <c r="Q386">
        <v>4.008686E-3</v>
      </c>
      <c r="R386">
        <v>1</v>
      </c>
      <c r="S386">
        <v>3</v>
      </c>
      <c r="T386">
        <v>6</v>
      </c>
      <c r="U386" s="2">
        <f>AVERAGE(R386:T386)</f>
        <v>3.3333333333333335</v>
      </c>
      <c r="V386">
        <v>12</v>
      </c>
      <c r="W386">
        <v>21</v>
      </c>
      <c r="X386">
        <v>23</v>
      </c>
      <c r="Y386" s="2">
        <f>AVERAGE(V386:X386)</f>
        <v>18.666666666666668</v>
      </c>
      <c r="Z386" s="3">
        <f>Y386/U386</f>
        <v>5.6000000000000005</v>
      </c>
      <c r="AA386" s="3">
        <f>LOG(Z386,2)</f>
        <v>2.485426827170242</v>
      </c>
      <c r="AB386">
        <v>8.2378688970000002</v>
      </c>
      <c r="AC386">
        <v>4.1415969480000001</v>
      </c>
      <c r="AD386">
        <v>1.028019164</v>
      </c>
      <c r="AE386">
        <v>4.0287157039999997</v>
      </c>
      <c r="AF386" s="1">
        <v>5.6100000000000002E-5</v>
      </c>
      <c r="AG386">
        <v>1.3030800000000001E-4</v>
      </c>
    </row>
    <row r="387" spans="1:33" x14ac:dyDescent="0.2">
      <c r="A387" t="s">
        <v>437</v>
      </c>
      <c r="B387">
        <v>33</v>
      </c>
      <c r="C387">
        <v>10</v>
      </c>
      <c r="D387">
        <v>43</v>
      </c>
      <c r="E387" s="2">
        <f>AVERAGE(B387:D387)</f>
        <v>28.666666666666668</v>
      </c>
      <c r="F387">
        <v>74</v>
      </c>
      <c r="G387">
        <v>73</v>
      </c>
      <c r="H387">
        <v>99</v>
      </c>
      <c r="I387" s="2">
        <f>AVERAGE(F387:H387)</f>
        <v>82</v>
      </c>
      <c r="J387" s="3">
        <f>I387/E387</f>
        <v>2.8604651162790695</v>
      </c>
      <c r="K387" s="3">
        <f>LOG(J387,2)</f>
        <v>1.5162497506371417</v>
      </c>
      <c r="L387">
        <v>129.22609969999999</v>
      </c>
      <c r="M387">
        <v>0.77955487400000001</v>
      </c>
      <c r="N387">
        <v>0.18163917500000001</v>
      </c>
      <c r="O387">
        <v>4.2917772120000004</v>
      </c>
      <c r="P387" s="1">
        <v>1.77E-5</v>
      </c>
      <c r="Q387" s="1">
        <v>5.6799999999999998E-5</v>
      </c>
      <c r="R387">
        <v>11</v>
      </c>
      <c r="S387">
        <v>20</v>
      </c>
      <c r="T387">
        <v>7</v>
      </c>
      <c r="U387" s="2">
        <f>AVERAGE(R387:T387)</f>
        <v>12.666666666666666</v>
      </c>
      <c r="V387">
        <v>35</v>
      </c>
      <c r="W387">
        <v>102</v>
      </c>
      <c r="X387">
        <v>74</v>
      </c>
      <c r="Y387" s="2">
        <f>AVERAGE(V387:X387)</f>
        <v>70.333333333333329</v>
      </c>
      <c r="Z387" s="3">
        <f>Y387/U387</f>
        <v>5.5526315789473681</v>
      </c>
      <c r="AA387" s="3">
        <f>LOG(Z387,2)</f>
        <v>2.4731716752635999</v>
      </c>
      <c r="AB387">
        <v>971.12765420000005</v>
      </c>
      <c r="AC387">
        <v>0.50248507200000003</v>
      </c>
      <c r="AD387">
        <v>6.704127E-2</v>
      </c>
      <c r="AE387">
        <v>7.4951603630000001</v>
      </c>
      <c r="AF387" s="1">
        <v>6.6199999999999998E-14</v>
      </c>
      <c r="AG387" s="1">
        <v>2.5800000000000001E-13</v>
      </c>
    </row>
    <row r="388" spans="1:33" x14ac:dyDescent="0.2">
      <c r="A388" t="s">
        <v>265</v>
      </c>
      <c r="B388">
        <v>4</v>
      </c>
      <c r="C388">
        <v>4</v>
      </c>
      <c r="D388">
        <v>6</v>
      </c>
      <c r="E388" s="2">
        <f>AVERAGE(B388:D388)</f>
        <v>4.666666666666667</v>
      </c>
      <c r="F388">
        <v>102</v>
      </c>
      <c r="G388">
        <v>106</v>
      </c>
      <c r="H388">
        <v>148</v>
      </c>
      <c r="I388" s="2">
        <f>AVERAGE(F388:H388)</f>
        <v>118.66666666666667</v>
      </c>
      <c r="J388" s="3">
        <f>I388/E388</f>
        <v>25.428571428571427</v>
      </c>
      <c r="K388" s="3">
        <f>LOG(J388,2)</f>
        <v>4.668378508908793</v>
      </c>
      <c r="L388">
        <v>53.27276913</v>
      </c>
      <c r="M388">
        <v>4.3776403300000002</v>
      </c>
      <c r="N388">
        <v>0.45671482800000002</v>
      </c>
      <c r="O388">
        <v>9.5850628459999996</v>
      </c>
      <c r="P388" s="1">
        <v>9.2399999999999999E-22</v>
      </c>
      <c r="Q388" s="1">
        <v>8.5099999999999999E-21</v>
      </c>
      <c r="R388">
        <v>34</v>
      </c>
      <c r="S388">
        <v>34</v>
      </c>
      <c r="T388">
        <v>19</v>
      </c>
      <c r="U388" s="2">
        <f>AVERAGE(R388:T388)</f>
        <v>29</v>
      </c>
      <c r="V388">
        <v>97</v>
      </c>
      <c r="W388">
        <v>197</v>
      </c>
      <c r="X388">
        <v>185</v>
      </c>
      <c r="Y388" s="2">
        <f>AVERAGE(V388:X388)</f>
        <v>159.66666666666666</v>
      </c>
      <c r="Z388" s="3">
        <f>Y388/U388</f>
        <v>5.5057471264367814</v>
      </c>
      <c r="AA388" s="3">
        <f>LOG(Z388,2)</f>
        <v>2.460938349887452</v>
      </c>
      <c r="AB388">
        <v>1159.2021119999999</v>
      </c>
      <c r="AC388">
        <v>0.78181741400000004</v>
      </c>
      <c r="AD388">
        <v>6.5436079999999994E-2</v>
      </c>
      <c r="AE388">
        <v>11.94780332</v>
      </c>
      <c r="AF388" s="1">
        <v>6.6699999999999997E-33</v>
      </c>
      <c r="AG388" s="1">
        <v>4.57E-32</v>
      </c>
    </row>
    <row r="389" spans="1:33" x14ac:dyDescent="0.2">
      <c r="A389" t="s">
        <v>66</v>
      </c>
      <c r="B389">
        <v>383</v>
      </c>
      <c r="C389">
        <v>153</v>
      </c>
      <c r="D389">
        <v>495</v>
      </c>
      <c r="E389" s="2">
        <f>AVERAGE(B389:D389)</f>
        <v>343.66666666666669</v>
      </c>
      <c r="F389">
        <v>1353</v>
      </c>
      <c r="G389">
        <v>1355</v>
      </c>
      <c r="H389">
        <v>1997</v>
      </c>
      <c r="I389" s="2">
        <f>AVERAGE(F389:H389)</f>
        <v>1568.3333333333333</v>
      </c>
      <c r="J389" s="3">
        <f>I389/E389</f>
        <v>4.563530552861299</v>
      </c>
      <c r="K389" s="3">
        <f>LOG(J389,2)</f>
        <v>2.1901503902477906</v>
      </c>
      <c r="L389">
        <v>840.6432873</v>
      </c>
      <c r="M389">
        <v>1.916389023</v>
      </c>
      <c r="N389">
        <v>9.4821128000000005E-2</v>
      </c>
      <c r="O389">
        <v>20.210569849999999</v>
      </c>
      <c r="P389" s="1">
        <v>7.9E-91</v>
      </c>
      <c r="Q389" s="1">
        <v>3.7399999999999999E-89</v>
      </c>
      <c r="R389">
        <v>304</v>
      </c>
      <c r="S389">
        <v>280</v>
      </c>
      <c r="T389">
        <v>231</v>
      </c>
      <c r="U389" s="2">
        <f>AVERAGE(R389:T389)</f>
        <v>271.66666666666669</v>
      </c>
      <c r="V389">
        <v>864</v>
      </c>
      <c r="W389">
        <v>1738</v>
      </c>
      <c r="X389">
        <v>1885</v>
      </c>
      <c r="Y389" s="2">
        <f>AVERAGE(V389:X389)</f>
        <v>1495.6666666666667</v>
      </c>
      <c r="Z389" s="3">
        <f>Y389/U389</f>
        <v>5.5055214723926378</v>
      </c>
      <c r="AA389" s="3">
        <f>LOG(Z389,2)</f>
        <v>2.460879219557905</v>
      </c>
      <c r="AB389">
        <v>916.02852900000005</v>
      </c>
      <c r="AC389">
        <v>2.7563643569999998</v>
      </c>
      <c r="AD389">
        <v>8.1986981E-2</v>
      </c>
      <c r="AE389">
        <v>33.61953699</v>
      </c>
      <c r="AF389" s="1">
        <v>8.6900000000000005E-248</v>
      </c>
      <c r="AG389" s="1">
        <v>5.42E-246</v>
      </c>
    </row>
    <row r="390" spans="1:33" x14ac:dyDescent="0.2">
      <c r="A390" t="s">
        <v>618</v>
      </c>
      <c r="B390">
        <v>1</v>
      </c>
      <c r="C390">
        <v>2</v>
      </c>
      <c r="D390">
        <v>3</v>
      </c>
      <c r="E390" s="2">
        <f>AVERAGE(B390:D390)</f>
        <v>2</v>
      </c>
      <c r="F390">
        <v>44</v>
      </c>
      <c r="G390">
        <v>46</v>
      </c>
      <c r="H390">
        <v>45</v>
      </c>
      <c r="I390" s="2">
        <f>AVERAGE(F390:H390)</f>
        <v>45</v>
      </c>
      <c r="J390" s="3">
        <f>I390/E390</f>
        <v>22.5</v>
      </c>
      <c r="K390" s="3">
        <f>LOG(J390,2)</f>
        <v>4.4918530963296748</v>
      </c>
      <c r="L390">
        <v>2943.5099730000002</v>
      </c>
      <c r="M390">
        <v>0.42857012500000002</v>
      </c>
      <c r="N390">
        <v>7.1984238000000006E-2</v>
      </c>
      <c r="O390">
        <v>5.9536661620000002</v>
      </c>
      <c r="P390" s="1">
        <v>2.6200000000000001E-9</v>
      </c>
      <c r="Q390" s="1">
        <v>1.2E-8</v>
      </c>
      <c r="R390">
        <v>3</v>
      </c>
      <c r="S390">
        <v>2</v>
      </c>
      <c r="T390">
        <v>1</v>
      </c>
      <c r="U390" s="2">
        <f>AVERAGE(R390:T390)</f>
        <v>2</v>
      </c>
      <c r="V390">
        <v>4</v>
      </c>
      <c r="W390">
        <v>12</v>
      </c>
      <c r="X390">
        <v>17</v>
      </c>
      <c r="Y390" s="2">
        <f>AVERAGE(V390:X390)</f>
        <v>11</v>
      </c>
      <c r="Z390" s="3">
        <f>Y390/U390</f>
        <v>5.5</v>
      </c>
      <c r="AA390" s="3">
        <f>LOG(Z390,2)</f>
        <v>2.4594316186372973</v>
      </c>
      <c r="AB390">
        <v>5974.6474099999996</v>
      </c>
      <c r="AC390">
        <v>0.11274100200000001</v>
      </c>
      <c r="AD390">
        <v>3.7230570999999997E-2</v>
      </c>
      <c r="AE390">
        <v>3.0281835680000002</v>
      </c>
      <c r="AF390">
        <v>2.4602859999999999E-3</v>
      </c>
      <c r="AG390">
        <v>4.8202310000000003E-3</v>
      </c>
    </row>
    <row r="391" spans="1:33" x14ac:dyDescent="0.2">
      <c r="A391" t="s">
        <v>552</v>
      </c>
      <c r="B391">
        <v>1</v>
      </c>
      <c r="C391">
        <v>1</v>
      </c>
      <c r="D391">
        <v>2</v>
      </c>
      <c r="E391" s="2">
        <f>AVERAGE(B391:D391)</f>
        <v>1.3333333333333333</v>
      </c>
      <c r="F391">
        <v>23</v>
      </c>
      <c r="G391">
        <v>26</v>
      </c>
      <c r="H391">
        <v>30</v>
      </c>
      <c r="I391" s="2">
        <f>AVERAGE(F391:H391)</f>
        <v>26.333333333333332</v>
      </c>
      <c r="J391" s="3">
        <f>I391/E391</f>
        <v>19.75</v>
      </c>
      <c r="K391" s="3">
        <f>LOG(J391,2)</f>
        <v>4.3037807481771031</v>
      </c>
      <c r="L391">
        <v>284.70228520000001</v>
      </c>
      <c r="M391">
        <v>0.59597674</v>
      </c>
      <c r="N391">
        <v>0.12983185899999999</v>
      </c>
      <c r="O391">
        <v>4.5903736119999996</v>
      </c>
      <c r="P391" s="1">
        <v>4.42E-6</v>
      </c>
      <c r="Q391" s="1">
        <v>1.52E-5</v>
      </c>
      <c r="R391">
        <v>5</v>
      </c>
      <c r="S391">
        <v>2</v>
      </c>
      <c r="T391">
        <v>5</v>
      </c>
      <c r="U391" s="2">
        <f>AVERAGE(R391:T391)</f>
        <v>4</v>
      </c>
      <c r="V391">
        <v>17</v>
      </c>
      <c r="W391">
        <v>26</v>
      </c>
      <c r="X391">
        <v>23</v>
      </c>
      <c r="Y391" s="2">
        <f>AVERAGE(V391:X391)</f>
        <v>22</v>
      </c>
      <c r="Z391" s="3">
        <f>Y391/U391</f>
        <v>5.5</v>
      </c>
      <c r="AA391" s="3">
        <f>LOG(Z391,2)</f>
        <v>2.4594316186372973</v>
      </c>
      <c r="AB391">
        <v>1496.433027</v>
      </c>
      <c r="AC391">
        <v>0.25048317799999997</v>
      </c>
      <c r="AD391">
        <v>5.5258302000000002E-2</v>
      </c>
      <c r="AE391">
        <v>4.5329510429999997</v>
      </c>
      <c r="AF391" s="1">
        <v>5.8200000000000002E-6</v>
      </c>
      <c r="AG391" s="1">
        <v>1.47E-5</v>
      </c>
    </row>
    <row r="392" spans="1:33" x14ac:dyDescent="0.2">
      <c r="A392" t="s">
        <v>138</v>
      </c>
      <c r="B392">
        <v>75</v>
      </c>
      <c r="C392">
        <v>21</v>
      </c>
      <c r="D392">
        <v>78</v>
      </c>
      <c r="E392" s="2">
        <f>AVERAGE(B392:D392)</f>
        <v>58</v>
      </c>
      <c r="F392">
        <v>338</v>
      </c>
      <c r="G392">
        <v>361</v>
      </c>
      <c r="H392">
        <v>497</v>
      </c>
      <c r="I392" s="2">
        <f>AVERAGE(F392:H392)</f>
        <v>398.66666666666669</v>
      </c>
      <c r="J392" s="3">
        <f>I392/E392</f>
        <v>6.8735632183908049</v>
      </c>
      <c r="K392" s="3">
        <f>LOG(J392,2)</f>
        <v>2.7810581783493769</v>
      </c>
      <c r="L392">
        <v>197.71564219999999</v>
      </c>
      <c r="M392">
        <v>2.530005659</v>
      </c>
      <c r="N392">
        <v>0.17146641700000001</v>
      </c>
      <c r="O392">
        <v>14.755108959999999</v>
      </c>
      <c r="P392" s="1">
        <v>2.8500000000000002E-49</v>
      </c>
      <c r="Q392" s="1">
        <v>6.3699999999999997E-48</v>
      </c>
      <c r="R392">
        <v>77</v>
      </c>
      <c r="S392">
        <v>92</v>
      </c>
      <c r="T392">
        <v>70</v>
      </c>
      <c r="U392" s="2">
        <f>AVERAGE(R392:T392)</f>
        <v>79.666666666666671</v>
      </c>
      <c r="V392">
        <v>252</v>
      </c>
      <c r="W392">
        <v>536</v>
      </c>
      <c r="X392">
        <v>524</v>
      </c>
      <c r="Y392" s="2">
        <f>AVERAGE(V392:X392)</f>
        <v>437.33333333333331</v>
      </c>
      <c r="Z392" s="3">
        <f>Y392/U392</f>
        <v>5.4895397489539741</v>
      </c>
      <c r="AA392" s="3">
        <f>LOG(Z392,2)</f>
        <v>2.4566851966373351</v>
      </c>
      <c r="AB392">
        <v>192.76846509999999</v>
      </c>
      <c r="AC392">
        <v>4.4899065279999997</v>
      </c>
      <c r="AD392">
        <v>0.23222543700000001</v>
      </c>
      <c r="AE392">
        <v>19.334258049999999</v>
      </c>
      <c r="AF392" s="1">
        <v>2.7700000000000001E-83</v>
      </c>
      <c r="AG392" s="1">
        <v>4.49E-82</v>
      </c>
    </row>
    <row r="393" spans="1:33" x14ac:dyDescent="0.2">
      <c r="A393" t="s">
        <v>494</v>
      </c>
      <c r="B393">
        <v>12</v>
      </c>
      <c r="C393">
        <v>7</v>
      </c>
      <c r="D393">
        <v>20</v>
      </c>
      <c r="E393" s="2">
        <f>AVERAGE(B393:D393)</f>
        <v>13</v>
      </c>
      <c r="F393">
        <v>58</v>
      </c>
      <c r="G393">
        <v>70</v>
      </c>
      <c r="H393">
        <v>114</v>
      </c>
      <c r="I393" s="2">
        <f>AVERAGE(F393:H393)</f>
        <v>80.666666666666671</v>
      </c>
      <c r="J393" s="3">
        <f>I393/E393</f>
        <v>6.2051282051282053</v>
      </c>
      <c r="K393" s="3">
        <f>LOG(J393,2)</f>
        <v>2.6334610184123464</v>
      </c>
      <c r="L393">
        <v>657.10163309999996</v>
      </c>
      <c r="M393">
        <v>0.61039686400000004</v>
      </c>
      <c r="N393">
        <v>9.7042619999999996E-2</v>
      </c>
      <c r="O393">
        <v>6.2899874379999998</v>
      </c>
      <c r="P393" s="1">
        <v>3.1699999999999999E-10</v>
      </c>
      <c r="Q393" s="1">
        <v>1.56E-9</v>
      </c>
      <c r="R393">
        <v>11</v>
      </c>
      <c r="S393">
        <v>6</v>
      </c>
      <c r="T393">
        <v>9</v>
      </c>
      <c r="U393" s="2">
        <f>AVERAGE(R393:T393)</f>
        <v>8.6666666666666661</v>
      </c>
      <c r="V393">
        <v>27</v>
      </c>
      <c r="W393">
        <v>52</v>
      </c>
      <c r="X393">
        <v>63</v>
      </c>
      <c r="Y393" s="2">
        <f>AVERAGE(V393:X393)</f>
        <v>47.333333333333336</v>
      </c>
      <c r="Z393" s="3">
        <f>Y393/U393</f>
        <v>5.4615384615384626</v>
      </c>
      <c r="AA393" s="3">
        <f>LOG(Z393,2)</f>
        <v>2.4493074013635905</v>
      </c>
      <c r="AB393">
        <v>839.40023489999999</v>
      </c>
      <c r="AC393">
        <v>0.45832400299999998</v>
      </c>
      <c r="AD393">
        <v>7.1004822999999995E-2</v>
      </c>
      <c r="AE393">
        <v>6.4548291789999999</v>
      </c>
      <c r="AF393" s="1">
        <v>1.08E-10</v>
      </c>
      <c r="AG393" s="1">
        <v>3.6299999999999999E-10</v>
      </c>
    </row>
    <row r="394" spans="1:33" x14ac:dyDescent="0.2">
      <c r="A394" t="s">
        <v>41</v>
      </c>
      <c r="B394">
        <v>1029</v>
      </c>
      <c r="C394">
        <v>301</v>
      </c>
      <c r="D394">
        <v>983</v>
      </c>
      <c r="E394" s="2">
        <f>AVERAGE(B394:D394)</f>
        <v>771</v>
      </c>
      <c r="F394">
        <v>1404</v>
      </c>
      <c r="G394">
        <v>1457</v>
      </c>
      <c r="H394">
        <v>2149</v>
      </c>
      <c r="I394" s="2">
        <f>AVERAGE(F394:H394)</f>
        <v>1670</v>
      </c>
      <c r="J394" s="3">
        <f>I394/E394</f>
        <v>2.1660181582360569</v>
      </c>
      <c r="K394" s="3">
        <f>LOG(J394,2)</f>
        <v>1.1150453374463802</v>
      </c>
      <c r="L394">
        <v>1092.1567110000001</v>
      </c>
      <c r="M394">
        <v>0.858095465</v>
      </c>
      <c r="N394">
        <v>7.8523185999999995E-2</v>
      </c>
      <c r="O394">
        <v>10.9279247</v>
      </c>
      <c r="P394" s="1">
        <v>8.4799999999999998E-28</v>
      </c>
      <c r="Q394" s="1">
        <v>9.9500000000000005E-27</v>
      </c>
      <c r="R394">
        <v>501</v>
      </c>
      <c r="S394">
        <v>472</v>
      </c>
      <c r="T394">
        <v>370</v>
      </c>
      <c r="U394" s="2">
        <f>AVERAGE(R394:T394)</f>
        <v>447.66666666666669</v>
      </c>
      <c r="V394">
        <v>1328</v>
      </c>
      <c r="W394">
        <v>2988</v>
      </c>
      <c r="X394">
        <v>2952</v>
      </c>
      <c r="Y394" s="2">
        <f>AVERAGE(V394:X394)</f>
        <v>2422.6666666666665</v>
      </c>
      <c r="Z394" s="3">
        <f>Y394/U394</f>
        <v>5.4117647058823524</v>
      </c>
      <c r="AA394" s="3">
        <f>LOG(Z394,2)</f>
        <v>2.4360991148066735</v>
      </c>
      <c r="AB394">
        <v>1473.861328</v>
      </c>
      <c r="AC394">
        <v>2.7221197560000001</v>
      </c>
      <c r="AD394">
        <v>6.2637286E-2</v>
      </c>
      <c r="AE394">
        <v>43.458455999999998</v>
      </c>
      <c r="AF394">
        <v>0</v>
      </c>
      <c r="AG394">
        <v>0</v>
      </c>
    </row>
    <row r="395" spans="1:33" x14ac:dyDescent="0.2">
      <c r="A395" t="s">
        <v>287</v>
      </c>
      <c r="B395">
        <v>1</v>
      </c>
      <c r="C395">
        <v>0</v>
      </c>
      <c r="D395">
        <v>2</v>
      </c>
      <c r="E395" s="2">
        <f>AVERAGE(B395:D395)</f>
        <v>1</v>
      </c>
      <c r="F395">
        <v>122</v>
      </c>
      <c r="G395">
        <v>126</v>
      </c>
      <c r="H395">
        <v>171</v>
      </c>
      <c r="I395" s="2">
        <f>AVERAGE(F395:H395)</f>
        <v>139.66666666666666</v>
      </c>
      <c r="J395" s="3">
        <f>I395/E395</f>
        <v>139.66666666666666</v>
      </c>
      <c r="K395" s="3">
        <f>LOG(J395,2)</f>
        <v>7.1258439329781957</v>
      </c>
      <c r="L395">
        <v>59.787895110000001</v>
      </c>
      <c r="M395">
        <v>6.8696505610000003</v>
      </c>
      <c r="N395">
        <v>0.85401322000000002</v>
      </c>
      <c r="O395">
        <v>8.0439627869999999</v>
      </c>
      <c r="P395" s="1">
        <v>8.7000000000000004E-16</v>
      </c>
      <c r="Q395" s="1">
        <v>6.0599999999999999E-15</v>
      </c>
      <c r="R395">
        <v>42</v>
      </c>
      <c r="S395">
        <v>31</v>
      </c>
      <c r="T395">
        <v>13</v>
      </c>
      <c r="U395" s="2">
        <f>AVERAGE(R395:T395)</f>
        <v>28.666666666666668</v>
      </c>
      <c r="V395">
        <v>94</v>
      </c>
      <c r="W395">
        <v>201</v>
      </c>
      <c r="X395">
        <v>170</v>
      </c>
      <c r="Y395" s="2">
        <f>AVERAGE(V395:X395)</f>
        <v>155</v>
      </c>
      <c r="Z395" s="3">
        <f>Y395/U395</f>
        <v>5.4069767441860463</v>
      </c>
      <c r="AA395" s="3">
        <f>LOG(Z395,2)</f>
        <v>2.4348221512932957</v>
      </c>
      <c r="AB395">
        <v>345.63247189999998</v>
      </c>
      <c r="AC395">
        <v>1.279846611</v>
      </c>
      <c r="AD395">
        <v>0.11462030400000001</v>
      </c>
      <c r="AE395">
        <v>11.16596766</v>
      </c>
      <c r="AF395" s="1">
        <v>5.9799999999999999E-29</v>
      </c>
      <c r="AG395" s="1">
        <v>3.7299999999999998E-28</v>
      </c>
    </row>
    <row r="396" spans="1:33" x14ac:dyDescent="0.2">
      <c r="A396" t="s">
        <v>46</v>
      </c>
      <c r="B396">
        <v>1007</v>
      </c>
      <c r="C396">
        <v>362</v>
      </c>
      <c r="D396">
        <v>1287</v>
      </c>
      <c r="E396" s="2">
        <f>AVERAGE(B396:D396)</f>
        <v>885.33333333333337</v>
      </c>
      <c r="F396">
        <v>2106</v>
      </c>
      <c r="G396">
        <v>2157</v>
      </c>
      <c r="H396">
        <v>3089</v>
      </c>
      <c r="I396" s="2">
        <f>AVERAGE(F396:H396)</f>
        <v>2450.6666666666665</v>
      </c>
      <c r="J396" s="3">
        <f>I396/E396</f>
        <v>2.7680722891566263</v>
      </c>
      <c r="K396" s="3">
        <f>LOG(J396,2)</f>
        <v>1.4688816199421098</v>
      </c>
      <c r="L396">
        <v>1485.823425</v>
      </c>
      <c r="M396">
        <v>1.2107518070000001</v>
      </c>
      <c r="N396">
        <v>7.8833589999999995E-2</v>
      </c>
      <c r="O396">
        <v>15.35832388</v>
      </c>
      <c r="P396" s="1">
        <v>3.1200000000000001E-53</v>
      </c>
      <c r="Q396" s="1">
        <v>7.5900000000000001E-52</v>
      </c>
      <c r="R396">
        <v>567</v>
      </c>
      <c r="S396">
        <v>566</v>
      </c>
      <c r="T396">
        <v>380</v>
      </c>
      <c r="U396" s="2">
        <f>AVERAGE(R396:T396)</f>
        <v>504.33333333333331</v>
      </c>
      <c r="V396">
        <v>1502</v>
      </c>
      <c r="W396">
        <v>3411</v>
      </c>
      <c r="X396">
        <v>3242</v>
      </c>
      <c r="Y396" s="2">
        <f>AVERAGE(V396:X396)</f>
        <v>2718.3333333333335</v>
      </c>
      <c r="Z396" s="3">
        <f>Y396/U396</f>
        <v>5.3899537343027104</v>
      </c>
      <c r="AA396" s="3">
        <f>LOG(Z396,2)</f>
        <v>2.4302728893825098</v>
      </c>
      <c r="AB396">
        <v>1654.9862009999999</v>
      </c>
      <c r="AC396">
        <v>2.720804105</v>
      </c>
      <c r="AD396">
        <v>6.2377674000000001E-2</v>
      </c>
      <c r="AE396">
        <v>43.618235980000001</v>
      </c>
      <c r="AF396">
        <v>0</v>
      </c>
      <c r="AG396">
        <v>0</v>
      </c>
    </row>
    <row r="397" spans="1:33" x14ac:dyDescent="0.2">
      <c r="A397" t="s">
        <v>195</v>
      </c>
      <c r="B397">
        <v>299</v>
      </c>
      <c r="C397">
        <v>91</v>
      </c>
      <c r="D397">
        <v>295</v>
      </c>
      <c r="E397" s="2">
        <f>AVERAGE(B397:D397)</f>
        <v>228.33333333333334</v>
      </c>
      <c r="F397">
        <v>498</v>
      </c>
      <c r="G397">
        <v>557</v>
      </c>
      <c r="H397">
        <v>746</v>
      </c>
      <c r="I397" s="2">
        <f>AVERAGE(F397:H397)</f>
        <v>600.33333333333337</v>
      </c>
      <c r="J397" s="3">
        <f>I397/E397</f>
        <v>2.6291970802919709</v>
      </c>
      <c r="K397" s="3">
        <f>LOG(J397,2)</f>
        <v>1.3946222880583869</v>
      </c>
      <c r="L397">
        <v>369.77802459999998</v>
      </c>
      <c r="M397">
        <v>1.138437116</v>
      </c>
      <c r="N397">
        <v>0.11580391900000001</v>
      </c>
      <c r="O397">
        <v>9.830730483</v>
      </c>
      <c r="P397" s="1">
        <v>8.2999999999999999E-23</v>
      </c>
      <c r="Q397" s="1">
        <v>8.0000000000000004E-22</v>
      </c>
      <c r="R397">
        <v>59</v>
      </c>
      <c r="S397">
        <v>55</v>
      </c>
      <c r="T397">
        <v>42</v>
      </c>
      <c r="U397" s="2">
        <f>AVERAGE(R397:T397)</f>
        <v>52</v>
      </c>
      <c r="V397">
        <v>186</v>
      </c>
      <c r="W397">
        <v>337</v>
      </c>
      <c r="X397">
        <v>317</v>
      </c>
      <c r="Y397" s="2">
        <f>AVERAGE(V397:X397)</f>
        <v>280</v>
      </c>
      <c r="Z397" s="3">
        <f>Y397/U397</f>
        <v>5.384615384615385</v>
      </c>
      <c r="AA397" s="3">
        <f>LOG(Z397,2)</f>
        <v>2.4288432988038746</v>
      </c>
      <c r="AB397">
        <v>164.55643610000001</v>
      </c>
      <c r="AC397">
        <v>6.3285050070000004</v>
      </c>
      <c r="AD397">
        <v>0.40914203900000001</v>
      </c>
      <c r="AE397">
        <v>15.467745669999999</v>
      </c>
      <c r="AF397" s="1">
        <v>5.7299999999999996E-54</v>
      </c>
      <c r="AG397" s="1">
        <v>6.0299999999999997E-53</v>
      </c>
    </row>
    <row r="398" spans="1:33" x14ac:dyDescent="0.2">
      <c r="A398" t="s">
        <v>123</v>
      </c>
      <c r="B398">
        <v>349</v>
      </c>
      <c r="C398">
        <v>104</v>
      </c>
      <c r="D398">
        <v>358</v>
      </c>
      <c r="E398" s="2">
        <f>AVERAGE(B398:D398)</f>
        <v>270.33333333333331</v>
      </c>
      <c r="F398">
        <v>558</v>
      </c>
      <c r="G398">
        <v>564</v>
      </c>
      <c r="H398">
        <v>798</v>
      </c>
      <c r="I398" s="2">
        <f>AVERAGE(F398:H398)</f>
        <v>640</v>
      </c>
      <c r="J398" s="3">
        <f>I398/E398</f>
        <v>2.3674475955610359</v>
      </c>
      <c r="K398" s="3">
        <f>LOG(J398,2)</f>
        <v>1.2433324913912456</v>
      </c>
      <c r="L398">
        <v>406.7185078</v>
      </c>
      <c r="M398">
        <v>0.99270431800000003</v>
      </c>
      <c r="N398">
        <v>0.10941546100000001</v>
      </c>
      <c r="O398">
        <v>9.0727974889999992</v>
      </c>
      <c r="P398" s="1">
        <v>1.16E-19</v>
      </c>
      <c r="Q398" s="1">
        <v>9.7799999999999992E-19</v>
      </c>
      <c r="R398">
        <v>102</v>
      </c>
      <c r="S398">
        <v>104</v>
      </c>
      <c r="T398">
        <v>111</v>
      </c>
      <c r="U398" s="2">
        <f>AVERAGE(R398:T398)</f>
        <v>105.66666666666667</v>
      </c>
      <c r="V398">
        <v>320</v>
      </c>
      <c r="W398">
        <v>676</v>
      </c>
      <c r="X398">
        <v>709</v>
      </c>
      <c r="Y398" s="2">
        <f>AVERAGE(V398:X398)</f>
        <v>568.33333333333337</v>
      </c>
      <c r="Z398" s="3">
        <f>Y398/U398</f>
        <v>5.3785488958990539</v>
      </c>
      <c r="AA398" s="3">
        <f>LOG(Z398,2)</f>
        <v>2.4272169937721277</v>
      </c>
      <c r="AB398">
        <v>1173.262909</v>
      </c>
      <c r="AC398">
        <v>1.2860971510000001</v>
      </c>
      <c r="AD398">
        <v>6.2206351999999999E-2</v>
      </c>
      <c r="AE398">
        <v>20.67469183</v>
      </c>
      <c r="AF398" s="1">
        <v>5.8500000000000003E-95</v>
      </c>
      <c r="AG398" s="1">
        <v>1.1E-93</v>
      </c>
    </row>
    <row r="399" spans="1:33" x14ac:dyDescent="0.2">
      <c r="A399" t="s">
        <v>369</v>
      </c>
      <c r="B399">
        <v>21</v>
      </c>
      <c r="C399">
        <v>3</v>
      </c>
      <c r="D399">
        <v>18</v>
      </c>
      <c r="E399" s="2">
        <f>AVERAGE(B399:D399)</f>
        <v>14</v>
      </c>
      <c r="F399">
        <v>91</v>
      </c>
      <c r="G399">
        <v>75</v>
      </c>
      <c r="H399">
        <v>124</v>
      </c>
      <c r="I399" s="2">
        <f>AVERAGE(F399:H399)</f>
        <v>96.666666666666671</v>
      </c>
      <c r="J399" s="3">
        <f>I399/E399</f>
        <v>6.9047619047619051</v>
      </c>
      <c r="K399" s="3">
        <f>LOG(J399,2)</f>
        <v>2.7875916672361742</v>
      </c>
      <c r="L399">
        <v>47.23478454</v>
      </c>
      <c r="M399">
        <v>2.560173228</v>
      </c>
      <c r="N399">
        <v>0.34986242499999998</v>
      </c>
      <c r="O399">
        <v>7.317657015</v>
      </c>
      <c r="P399" s="1">
        <v>2.5199999999999999E-13</v>
      </c>
      <c r="Q399" s="1">
        <v>1.52E-12</v>
      </c>
      <c r="R399">
        <v>26</v>
      </c>
      <c r="S399">
        <v>21</v>
      </c>
      <c r="T399">
        <v>10</v>
      </c>
      <c r="U399" s="2">
        <f>AVERAGE(R399:T399)</f>
        <v>19</v>
      </c>
      <c r="V399">
        <v>51</v>
      </c>
      <c r="W399">
        <v>137</v>
      </c>
      <c r="X399">
        <v>116</v>
      </c>
      <c r="Y399" s="2">
        <f>AVERAGE(V399:X399)</f>
        <v>101.33333333333333</v>
      </c>
      <c r="Z399" s="3">
        <f>Y399/U399</f>
        <v>5.333333333333333</v>
      </c>
      <c r="AA399" s="3">
        <f>LOG(Z399,2)</f>
        <v>2.4150374992788439</v>
      </c>
      <c r="AB399">
        <v>116.8913889</v>
      </c>
      <c r="AC399">
        <v>1.8231403859999999</v>
      </c>
      <c r="AD399">
        <v>0.199667503</v>
      </c>
      <c r="AE399">
        <v>9.1308818719999998</v>
      </c>
      <c r="AF399" s="1">
        <v>6.7900000000000003E-20</v>
      </c>
      <c r="AG399" s="1">
        <v>3.2700000000000002E-19</v>
      </c>
    </row>
    <row r="400" spans="1:33" x14ac:dyDescent="0.2">
      <c r="A400" t="s">
        <v>584</v>
      </c>
      <c r="B400">
        <v>5</v>
      </c>
      <c r="C400">
        <v>0</v>
      </c>
      <c r="D400">
        <v>3</v>
      </c>
      <c r="E400" s="2">
        <f>AVERAGE(B400:D400)</f>
        <v>2.6666666666666665</v>
      </c>
      <c r="F400">
        <v>10</v>
      </c>
      <c r="G400">
        <v>10</v>
      </c>
      <c r="H400">
        <v>29</v>
      </c>
      <c r="I400" s="2">
        <f>AVERAGE(F400:H400)</f>
        <v>16.333333333333332</v>
      </c>
      <c r="J400" s="3">
        <f>I400/E400</f>
        <v>6.125</v>
      </c>
      <c r="K400" s="3">
        <f>LOG(J400,2)</f>
        <v>2.6147098441152083</v>
      </c>
      <c r="L400">
        <v>18.745673069999999</v>
      </c>
      <c r="M400">
        <v>1.317920929</v>
      </c>
      <c r="N400">
        <v>0.47571921499999997</v>
      </c>
      <c r="O400">
        <v>2.7703756460000002</v>
      </c>
      <c r="P400">
        <v>5.5991679999999999E-3</v>
      </c>
      <c r="Q400">
        <v>1.2692817E-2</v>
      </c>
      <c r="R400">
        <v>7</v>
      </c>
      <c r="S400">
        <v>2</v>
      </c>
      <c r="T400">
        <v>1</v>
      </c>
      <c r="U400" s="2">
        <f>AVERAGE(R400:T400)</f>
        <v>3.3333333333333335</v>
      </c>
      <c r="V400">
        <v>11</v>
      </c>
      <c r="W400">
        <v>26</v>
      </c>
      <c r="X400">
        <v>16</v>
      </c>
      <c r="Y400" s="2">
        <f>AVERAGE(V400:X400)</f>
        <v>17.666666666666668</v>
      </c>
      <c r="Z400" s="3">
        <f>Y400/U400</f>
        <v>5.3</v>
      </c>
      <c r="AA400" s="3">
        <f>LOG(Z400,2)</f>
        <v>2.4059923596758366</v>
      </c>
      <c r="AB400">
        <v>4.1638003670000003</v>
      </c>
      <c r="AC400">
        <v>5.6828052739999997</v>
      </c>
      <c r="AD400">
        <v>1.4624674200000001</v>
      </c>
      <c r="AE400">
        <v>3.8857653810000001</v>
      </c>
      <c r="AF400">
        <v>1.02008E-4</v>
      </c>
      <c r="AG400">
        <v>2.32031E-4</v>
      </c>
    </row>
    <row r="401" spans="1:33" x14ac:dyDescent="0.2">
      <c r="A401" t="s">
        <v>210</v>
      </c>
      <c r="B401">
        <v>68</v>
      </c>
      <c r="C401">
        <v>24</v>
      </c>
      <c r="D401">
        <v>87</v>
      </c>
      <c r="E401" s="2">
        <f>AVERAGE(B401:D401)</f>
        <v>59.666666666666664</v>
      </c>
      <c r="F401">
        <v>192</v>
      </c>
      <c r="G401">
        <v>222</v>
      </c>
      <c r="H401">
        <v>296</v>
      </c>
      <c r="I401" s="2">
        <f>AVERAGE(F401:H401)</f>
        <v>236.66666666666666</v>
      </c>
      <c r="J401" s="3">
        <f>I401/E401</f>
        <v>3.9664804469273744</v>
      </c>
      <c r="K401" s="3">
        <f>LOG(J401,2)</f>
        <v>1.9878594371277882</v>
      </c>
      <c r="L401">
        <v>130.35325829999999</v>
      </c>
      <c r="M401">
        <v>1.730435017</v>
      </c>
      <c r="N401">
        <v>0.19435872500000001</v>
      </c>
      <c r="O401">
        <v>8.903305026</v>
      </c>
      <c r="P401" s="1">
        <v>5.4199999999999999E-19</v>
      </c>
      <c r="Q401" s="1">
        <v>4.4099999999999996E-18</v>
      </c>
      <c r="R401">
        <v>46</v>
      </c>
      <c r="S401">
        <v>55</v>
      </c>
      <c r="T401">
        <v>45</v>
      </c>
      <c r="U401" s="2">
        <f>AVERAGE(R401:T401)</f>
        <v>48.666666666666664</v>
      </c>
      <c r="V401">
        <v>142</v>
      </c>
      <c r="W401">
        <v>325</v>
      </c>
      <c r="X401">
        <v>305</v>
      </c>
      <c r="Y401" s="2">
        <f>AVERAGE(V401:X401)</f>
        <v>257.33333333333331</v>
      </c>
      <c r="Z401" s="3">
        <f>Y401/U401</f>
        <v>5.2876712328767121</v>
      </c>
      <c r="AA401" s="3">
        <f>LOG(Z401,2)</f>
        <v>2.402632478388063</v>
      </c>
      <c r="AB401">
        <v>403.3682589</v>
      </c>
      <c r="AC401">
        <v>1.507478533</v>
      </c>
      <c r="AD401">
        <v>0.10230576399999999</v>
      </c>
      <c r="AE401">
        <v>14.735030289999999</v>
      </c>
      <c r="AF401" s="1">
        <v>3.84E-49</v>
      </c>
      <c r="AG401" s="1">
        <v>3.6599999999999999E-48</v>
      </c>
    </row>
    <row r="402" spans="1:33" x14ac:dyDescent="0.2">
      <c r="A402" t="s">
        <v>104</v>
      </c>
      <c r="B402">
        <v>14</v>
      </c>
      <c r="C402">
        <v>10</v>
      </c>
      <c r="D402">
        <v>24</v>
      </c>
      <c r="E402" s="2">
        <f>AVERAGE(B402:D402)</f>
        <v>16</v>
      </c>
      <c r="F402">
        <v>780</v>
      </c>
      <c r="G402">
        <v>819</v>
      </c>
      <c r="H402">
        <v>1126</v>
      </c>
      <c r="I402" s="2">
        <f>AVERAGE(F402:H402)</f>
        <v>908.33333333333337</v>
      </c>
      <c r="J402" s="3">
        <f>I402/E402</f>
        <v>56.770833333333336</v>
      </c>
      <c r="K402" s="3">
        <f>LOG(J402,2)</f>
        <v>5.8270780138304952</v>
      </c>
      <c r="L402">
        <v>394.6174024</v>
      </c>
      <c r="M402">
        <v>5.5591555469999996</v>
      </c>
      <c r="N402">
        <v>0.23193697999999999</v>
      </c>
      <c r="O402">
        <v>23.96838803</v>
      </c>
      <c r="P402" s="1">
        <v>5.9400000000000002E-127</v>
      </c>
      <c r="Q402" s="1">
        <v>4.6700000000000002E-125</v>
      </c>
      <c r="R402">
        <v>162</v>
      </c>
      <c r="S402">
        <v>161</v>
      </c>
      <c r="T402">
        <v>137</v>
      </c>
      <c r="U402" s="2">
        <f>AVERAGE(R402:T402)</f>
        <v>153.33333333333334</v>
      </c>
      <c r="V402">
        <v>455</v>
      </c>
      <c r="W402">
        <v>974</v>
      </c>
      <c r="X402">
        <v>990</v>
      </c>
      <c r="Y402" s="2">
        <f>AVERAGE(V402:X402)</f>
        <v>806.33333333333337</v>
      </c>
      <c r="Z402" s="3">
        <f>Y402/U402</f>
        <v>5.2586956521739125</v>
      </c>
      <c r="AA402" s="3">
        <f>LOG(Z402,2)</f>
        <v>2.3947050030355497</v>
      </c>
      <c r="AB402">
        <v>2637.616227</v>
      </c>
      <c r="AC402">
        <v>1.1202926520000001</v>
      </c>
      <c r="AD402">
        <v>4.3456887E-2</v>
      </c>
      <c r="AE402">
        <v>25.779404400000001</v>
      </c>
      <c r="AF402" s="1">
        <v>1.5100000000000001E-146</v>
      </c>
      <c r="AG402" s="1">
        <v>4.7099999999999999E-145</v>
      </c>
    </row>
    <row r="403" spans="1:33" x14ac:dyDescent="0.2">
      <c r="A403" t="s">
        <v>91</v>
      </c>
      <c r="B403">
        <v>209</v>
      </c>
      <c r="C403">
        <v>50</v>
      </c>
      <c r="D403">
        <v>194</v>
      </c>
      <c r="E403" s="2">
        <f>AVERAGE(B403:D403)</f>
        <v>151</v>
      </c>
      <c r="F403">
        <v>785</v>
      </c>
      <c r="G403">
        <v>861</v>
      </c>
      <c r="H403">
        <v>1179</v>
      </c>
      <c r="I403" s="2">
        <f>AVERAGE(F403:H403)</f>
        <v>941.66666666666663</v>
      </c>
      <c r="J403" s="3">
        <f>I403/E403</f>
        <v>6.2362030905077264</v>
      </c>
      <c r="K403" s="3">
        <f>LOG(J403,2)</f>
        <v>2.6406679121436776</v>
      </c>
      <c r="L403">
        <v>472.39337719999997</v>
      </c>
      <c r="M403">
        <v>2.3990347349999999</v>
      </c>
      <c r="N403">
        <v>0.11951060500000001</v>
      </c>
      <c r="O403">
        <v>20.073823010000002</v>
      </c>
      <c r="P403" s="1">
        <v>1.2499999999999999E-89</v>
      </c>
      <c r="Q403" s="1">
        <v>5.7699999999999999E-88</v>
      </c>
      <c r="R403">
        <v>242</v>
      </c>
      <c r="S403">
        <v>225</v>
      </c>
      <c r="T403">
        <v>176</v>
      </c>
      <c r="U403" s="2">
        <f>AVERAGE(R403:T403)</f>
        <v>214.33333333333334</v>
      </c>
      <c r="V403">
        <v>653</v>
      </c>
      <c r="W403">
        <v>1411</v>
      </c>
      <c r="X403">
        <v>1312</v>
      </c>
      <c r="Y403" s="2">
        <f>AVERAGE(V403:X403)</f>
        <v>1125.3333333333333</v>
      </c>
      <c r="Z403" s="3">
        <f>Y403/U403</f>
        <v>5.2503888024883354</v>
      </c>
      <c r="AA403" s="3">
        <f>LOG(Z403,2)</f>
        <v>2.3924242613792379</v>
      </c>
      <c r="AB403">
        <v>693.22842019999996</v>
      </c>
      <c r="AC403">
        <v>2.688656028</v>
      </c>
      <c r="AD403">
        <v>8.8163994999999995E-2</v>
      </c>
      <c r="AE403">
        <v>30.49607756</v>
      </c>
      <c r="AF403" s="1">
        <v>2.9399999999999998E-204</v>
      </c>
      <c r="AG403" s="1">
        <v>1.37E-202</v>
      </c>
    </row>
    <row r="404" spans="1:33" x14ac:dyDescent="0.2">
      <c r="A404" t="s">
        <v>303</v>
      </c>
      <c r="B404">
        <v>47</v>
      </c>
      <c r="C404">
        <v>14</v>
      </c>
      <c r="D404">
        <v>31</v>
      </c>
      <c r="E404" s="2">
        <f>AVERAGE(B404:D404)</f>
        <v>30.666666666666668</v>
      </c>
      <c r="F404">
        <v>118</v>
      </c>
      <c r="G404">
        <v>113</v>
      </c>
      <c r="H404">
        <v>182</v>
      </c>
      <c r="I404" s="2">
        <f>AVERAGE(F404:H404)</f>
        <v>137.66666666666666</v>
      </c>
      <c r="J404" s="3">
        <f>I404/E404</f>
        <v>4.4891304347826084</v>
      </c>
      <c r="K404" s="3">
        <f>LOG(J404,2)</f>
        <v>2.1664360153624327</v>
      </c>
      <c r="L404">
        <v>73.918041070000001</v>
      </c>
      <c r="M404">
        <v>1.8811477029999999</v>
      </c>
      <c r="N404">
        <v>0.26482556200000001</v>
      </c>
      <c r="O404">
        <v>7.1033464019999997</v>
      </c>
      <c r="P404" s="1">
        <v>1.2200000000000001E-12</v>
      </c>
      <c r="Q404" s="1">
        <v>7.0500000000000001E-12</v>
      </c>
      <c r="R404">
        <v>26</v>
      </c>
      <c r="S404">
        <v>29</v>
      </c>
      <c r="T404">
        <v>23</v>
      </c>
      <c r="U404" s="2">
        <f>AVERAGE(R404:T404)</f>
        <v>26</v>
      </c>
      <c r="V404">
        <v>77</v>
      </c>
      <c r="W404">
        <v>177</v>
      </c>
      <c r="X404">
        <v>154</v>
      </c>
      <c r="Y404" s="2">
        <f>AVERAGE(V404:X404)</f>
        <v>136</v>
      </c>
      <c r="Z404" s="3">
        <f>Y404/U404</f>
        <v>5.2307692307692308</v>
      </c>
      <c r="AA404" s="3">
        <f>LOG(Z404,2)</f>
        <v>2.3870231231092474</v>
      </c>
      <c r="AB404">
        <v>59.434251570000001</v>
      </c>
      <c r="AC404">
        <v>4.6193865519999999</v>
      </c>
      <c r="AD404">
        <v>0.42624116099999998</v>
      </c>
      <c r="AE404">
        <v>10.837495240000001</v>
      </c>
      <c r="AF404" s="1">
        <v>2.29E-27</v>
      </c>
      <c r="AG404" s="1">
        <v>1.3599999999999999E-26</v>
      </c>
    </row>
    <row r="405" spans="1:33" x14ac:dyDescent="0.2">
      <c r="A405" t="s">
        <v>521</v>
      </c>
      <c r="B405">
        <v>19</v>
      </c>
      <c r="C405">
        <v>3</v>
      </c>
      <c r="D405">
        <v>22</v>
      </c>
      <c r="E405" s="2">
        <f>AVERAGE(B405:D405)</f>
        <v>14.666666666666666</v>
      </c>
      <c r="F405">
        <v>74</v>
      </c>
      <c r="G405">
        <v>52</v>
      </c>
      <c r="H405">
        <v>110</v>
      </c>
      <c r="I405" s="2">
        <f>AVERAGE(F405:H405)</f>
        <v>78.666666666666671</v>
      </c>
      <c r="J405" s="3">
        <f>I405/E405</f>
        <v>5.3636363636363642</v>
      </c>
      <c r="K405" s="3">
        <f>LOG(J405,2)</f>
        <v>2.4232114307245443</v>
      </c>
      <c r="L405">
        <v>227.95538519999999</v>
      </c>
      <c r="M405">
        <v>0.83176139500000001</v>
      </c>
      <c r="N405">
        <v>0.14216906300000001</v>
      </c>
      <c r="O405">
        <v>5.8505090800000001</v>
      </c>
      <c r="P405" s="1">
        <v>4.9E-9</v>
      </c>
      <c r="Q405" s="1">
        <v>2.1999999999999998E-8</v>
      </c>
      <c r="R405">
        <v>9</v>
      </c>
      <c r="S405">
        <v>5</v>
      </c>
      <c r="T405">
        <v>6</v>
      </c>
      <c r="U405" s="2">
        <f>AVERAGE(R405:T405)</f>
        <v>6.666666666666667</v>
      </c>
      <c r="V405">
        <v>26</v>
      </c>
      <c r="W405">
        <v>38</v>
      </c>
      <c r="X405">
        <v>40</v>
      </c>
      <c r="Y405" s="2">
        <f>AVERAGE(V405:X405)</f>
        <v>34.666666666666664</v>
      </c>
      <c r="Z405" s="3">
        <f>Y405/U405</f>
        <v>5.1999999999999993</v>
      </c>
      <c r="AA405" s="3">
        <f>LOG(Z405,2)</f>
        <v>2.37851162325373</v>
      </c>
      <c r="AB405">
        <v>20.342692830000001</v>
      </c>
      <c r="AC405">
        <v>6.0994385250000001</v>
      </c>
      <c r="AD405">
        <v>1.0874894900000001</v>
      </c>
      <c r="AE405">
        <v>5.6087333069999996</v>
      </c>
      <c r="AF405" s="1">
        <v>2.0400000000000001E-8</v>
      </c>
      <c r="AG405" s="1">
        <v>6.0500000000000006E-8</v>
      </c>
    </row>
    <row r="406" spans="1:33" x14ac:dyDescent="0.2">
      <c r="A406" t="s">
        <v>62</v>
      </c>
      <c r="B406">
        <v>963</v>
      </c>
      <c r="C406">
        <v>304</v>
      </c>
      <c r="D406">
        <v>1008</v>
      </c>
      <c r="E406" s="2">
        <f>AVERAGE(B406:D406)</f>
        <v>758.33333333333337</v>
      </c>
      <c r="F406">
        <v>1372</v>
      </c>
      <c r="G406">
        <v>1370</v>
      </c>
      <c r="H406">
        <v>2034</v>
      </c>
      <c r="I406" s="2">
        <f>AVERAGE(F406:H406)</f>
        <v>1592</v>
      </c>
      <c r="J406" s="3">
        <f>I406/E406</f>
        <v>2.0993406593406592</v>
      </c>
      <c r="K406" s="3">
        <f>LOG(J406,2)</f>
        <v>1.0699362912913839</v>
      </c>
      <c r="L406">
        <v>1055.6372730000001</v>
      </c>
      <c r="M406">
        <v>0.81053688700000004</v>
      </c>
      <c r="N406">
        <v>7.5684590999999996E-2</v>
      </c>
      <c r="O406">
        <v>10.70940433</v>
      </c>
      <c r="P406" s="1">
        <v>9.1999999999999998E-27</v>
      </c>
      <c r="Q406" s="1">
        <v>1.03E-25</v>
      </c>
      <c r="R406">
        <v>354</v>
      </c>
      <c r="S406">
        <v>294</v>
      </c>
      <c r="T406">
        <v>243</v>
      </c>
      <c r="U406" s="2">
        <f>AVERAGE(R406:T406)</f>
        <v>297</v>
      </c>
      <c r="V406">
        <v>873</v>
      </c>
      <c r="W406">
        <v>1840</v>
      </c>
      <c r="X406">
        <v>1833</v>
      </c>
      <c r="Y406" s="2">
        <f>AVERAGE(V406:X406)</f>
        <v>1515.3333333333333</v>
      </c>
      <c r="Z406" s="3">
        <f>Y406/U406</f>
        <v>5.1021324354657684</v>
      </c>
      <c r="AA406" s="3">
        <f>LOG(Z406,2)</f>
        <v>2.351100347295926</v>
      </c>
      <c r="AB406">
        <v>936.11515510000004</v>
      </c>
      <c r="AC406">
        <v>2.64790927</v>
      </c>
      <c r="AD406">
        <v>7.6861122000000004E-2</v>
      </c>
      <c r="AE406">
        <v>34.450567509999999</v>
      </c>
      <c r="AF406" s="1">
        <v>4.4199999999999999E-260</v>
      </c>
      <c r="AG406" s="1">
        <v>2.9300000000000002E-258</v>
      </c>
    </row>
    <row r="407" spans="1:33" x14ac:dyDescent="0.2">
      <c r="A407" t="s">
        <v>368</v>
      </c>
      <c r="B407">
        <v>38</v>
      </c>
      <c r="C407">
        <v>16</v>
      </c>
      <c r="D407">
        <v>43</v>
      </c>
      <c r="E407" s="2">
        <f>AVERAGE(B407:D407)</f>
        <v>32.333333333333336</v>
      </c>
      <c r="F407">
        <v>74</v>
      </c>
      <c r="G407">
        <v>97</v>
      </c>
      <c r="H407">
        <v>136</v>
      </c>
      <c r="I407" s="2">
        <f>AVERAGE(F407:H407)</f>
        <v>102.33333333333333</v>
      </c>
      <c r="J407" s="3">
        <f>I407/E407</f>
        <v>3.1649484536082468</v>
      </c>
      <c r="K407" s="3">
        <f>LOG(J407,2)</f>
        <v>1.6621820031830516</v>
      </c>
      <c r="L407">
        <v>18.562422000000002</v>
      </c>
      <c r="M407">
        <v>2.8923072470000002</v>
      </c>
      <c r="N407">
        <v>0.58495048199999999</v>
      </c>
      <c r="O407">
        <v>4.9445334890000003</v>
      </c>
      <c r="P407" s="1">
        <v>7.6300000000000004E-7</v>
      </c>
      <c r="Q407" s="1">
        <v>2.83E-6</v>
      </c>
      <c r="R407">
        <v>27</v>
      </c>
      <c r="S407">
        <v>26</v>
      </c>
      <c r="T407">
        <v>14</v>
      </c>
      <c r="U407" s="2">
        <f>AVERAGE(R407:T407)</f>
        <v>22.333333333333332</v>
      </c>
      <c r="V407">
        <v>51</v>
      </c>
      <c r="W407">
        <v>125</v>
      </c>
      <c r="X407">
        <v>162</v>
      </c>
      <c r="Y407" s="2">
        <f>AVERAGE(V407:X407)</f>
        <v>112.66666666666667</v>
      </c>
      <c r="Z407" s="3">
        <f>Y407/U407</f>
        <v>5.0447761194029859</v>
      </c>
      <c r="AA407" s="3">
        <f>LOG(Z407,2)</f>
        <v>2.3347902458244123</v>
      </c>
      <c r="AB407">
        <v>1804.6085230000001</v>
      </c>
      <c r="AC407">
        <v>0.52972246599999995</v>
      </c>
      <c r="AD407">
        <v>5.7986592000000003E-2</v>
      </c>
      <c r="AE407">
        <v>9.1352577319999995</v>
      </c>
      <c r="AF407" s="1">
        <v>6.5300000000000001E-20</v>
      </c>
      <c r="AG407" s="1">
        <v>3.1400000000000002E-19</v>
      </c>
    </row>
    <row r="408" spans="1:33" x14ac:dyDescent="0.2">
      <c r="A408" t="s">
        <v>285</v>
      </c>
      <c r="B408">
        <v>33</v>
      </c>
      <c r="C408">
        <v>3</v>
      </c>
      <c r="D408">
        <v>40</v>
      </c>
      <c r="E408" s="2">
        <f>AVERAGE(B408:D408)</f>
        <v>25.333333333333332</v>
      </c>
      <c r="F408">
        <v>114</v>
      </c>
      <c r="G408">
        <v>159</v>
      </c>
      <c r="H408">
        <v>182</v>
      </c>
      <c r="I408" s="2">
        <f>AVERAGE(F408:H408)</f>
        <v>151.66666666666666</v>
      </c>
      <c r="J408" s="3">
        <f>I408/E408</f>
        <v>5.9868421052631575</v>
      </c>
      <c r="K408" s="3">
        <f>LOG(J408,2)</f>
        <v>2.5817952216424729</v>
      </c>
      <c r="L408">
        <v>75.342326380000003</v>
      </c>
      <c r="M408">
        <v>2.402489938</v>
      </c>
      <c r="N408">
        <v>0.29348329200000001</v>
      </c>
      <c r="O408">
        <v>8.1861216880000001</v>
      </c>
      <c r="P408" s="1">
        <v>2.7E-16</v>
      </c>
      <c r="Q408" s="1">
        <v>1.9299999999999998E-15</v>
      </c>
      <c r="R408">
        <v>37</v>
      </c>
      <c r="S408">
        <v>30</v>
      </c>
      <c r="T408">
        <v>26</v>
      </c>
      <c r="U408" s="2">
        <f>AVERAGE(R408:T408)</f>
        <v>31</v>
      </c>
      <c r="V408">
        <v>77</v>
      </c>
      <c r="W408">
        <v>187</v>
      </c>
      <c r="X408">
        <v>204</v>
      </c>
      <c r="Y408" s="2">
        <f>AVERAGE(V408:X408)</f>
        <v>156</v>
      </c>
      <c r="Z408" s="3">
        <f>Y408/U408</f>
        <v>5.032258064516129</v>
      </c>
      <c r="AA408" s="3">
        <f>LOG(Z408,2)</f>
        <v>2.3312059084753733</v>
      </c>
      <c r="AB408">
        <v>913.14947570000004</v>
      </c>
      <c r="AC408">
        <v>0.84802252</v>
      </c>
      <c r="AD408">
        <v>7.5555602999999999E-2</v>
      </c>
      <c r="AE408">
        <v>11.223820440000001</v>
      </c>
      <c r="AF408" s="1">
        <v>3.1200000000000003E-29</v>
      </c>
      <c r="AG408" s="1">
        <v>1.9599999999999999E-28</v>
      </c>
    </row>
    <row r="409" spans="1:33" x14ac:dyDescent="0.2">
      <c r="A409" t="s">
        <v>561</v>
      </c>
      <c r="B409">
        <v>2</v>
      </c>
      <c r="C409">
        <v>1</v>
      </c>
      <c r="D409">
        <v>8</v>
      </c>
      <c r="E409" s="2">
        <f>AVERAGE(B409:D409)</f>
        <v>3.6666666666666665</v>
      </c>
      <c r="F409">
        <v>32</v>
      </c>
      <c r="G409">
        <v>26</v>
      </c>
      <c r="H409">
        <v>29</v>
      </c>
      <c r="I409" s="2">
        <f>AVERAGE(F409:H409)</f>
        <v>29</v>
      </c>
      <c r="J409" s="3">
        <f>I409/E409</f>
        <v>7.9090909090909092</v>
      </c>
      <c r="K409" s="3">
        <f>LOG(J409,2)</f>
        <v>2.9835118772114311</v>
      </c>
      <c r="L409">
        <v>737.38719660000004</v>
      </c>
      <c r="M409">
        <v>0.40250607199999999</v>
      </c>
      <c r="N409">
        <v>9.5304048000000002E-2</v>
      </c>
      <c r="O409">
        <v>4.2233890479999996</v>
      </c>
      <c r="P409" s="1">
        <v>2.41E-5</v>
      </c>
      <c r="Q409" s="1">
        <v>7.5799999999999999E-5</v>
      </c>
      <c r="R409">
        <v>4</v>
      </c>
      <c r="S409">
        <v>4</v>
      </c>
      <c r="T409">
        <v>6</v>
      </c>
      <c r="U409" s="2">
        <f>AVERAGE(R409:T409)</f>
        <v>4.666666666666667</v>
      </c>
      <c r="V409">
        <v>10</v>
      </c>
      <c r="W409">
        <v>26</v>
      </c>
      <c r="X409">
        <v>34</v>
      </c>
      <c r="Y409" s="2">
        <f>AVERAGE(V409:X409)</f>
        <v>23.333333333333332</v>
      </c>
      <c r="Z409" s="3">
        <f>Y409/U409</f>
        <v>4.9999999999999991</v>
      </c>
      <c r="AA409" s="3">
        <f>LOG(Z409,2)</f>
        <v>2.3219280948873622</v>
      </c>
      <c r="AB409">
        <v>21.316345179999999</v>
      </c>
      <c r="AC409">
        <v>2.0338847699999998</v>
      </c>
      <c r="AD409">
        <v>0.47606903</v>
      </c>
      <c r="AE409">
        <v>4.2722475949999996</v>
      </c>
      <c r="AF409" s="1">
        <v>1.9400000000000001E-5</v>
      </c>
      <c r="AG409" s="1">
        <v>4.6799999999999999E-5</v>
      </c>
    </row>
    <row r="410" spans="1:33" x14ac:dyDescent="0.2">
      <c r="A410" t="s">
        <v>472</v>
      </c>
      <c r="B410">
        <v>4</v>
      </c>
      <c r="C410">
        <v>3</v>
      </c>
      <c r="D410">
        <v>7</v>
      </c>
      <c r="E410" s="2">
        <f>AVERAGE(B410:D410)</f>
        <v>4.666666666666667</v>
      </c>
      <c r="F410">
        <v>82</v>
      </c>
      <c r="G410">
        <v>75</v>
      </c>
      <c r="H410">
        <v>109</v>
      </c>
      <c r="I410" s="2">
        <f>AVERAGE(F410:H410)</f>
        <v>88.666666666666671</v>
      </c>
      <c r="J410" s="3">
        <f>I410/E410</f>
        <v>19</v>
      </c>
      <c r="K410" s="3">
        <f>LOG(J410,2)</f>
        <v>4.2479275134435852</v>
      </c>
      <c r="L410">
        <v>40.37318655</v>
      </c>
      <c r="M410">
        <v>3.9721818120000001</v>
      </c>
      <c r="N410">
        <v>0.47723386299999998</v>
      </c>
      <c r="O410">
        <v>8.3233444209999998</v>
      </c>
      <c r="P410" s="1">
        <v>8.5499999999999996E-17</v>
      </c>
      <c r="Q410" s="1">
        <v>6.2700000000000003E-16</v>
      </c>
      <c r="R410">
        <v>13</v>
      </c>
      <c r="S410">
        <v>13</v>
      </c>
      <c r="T410">
        <v>7</v>
      </c>
      <c r="U410" s="2">
        <f>AVERAGE(R410:T410)</f>
        <v>11</v>
      </c>
      <c r="V410">
        <v>33</v>
      </c>
      <c r="W410">
        <v>68</v>
      </c>
      <c r="X410">
        <v>63</v>
      </c>
      <c r="Y410" s="2">
        <f>AVERAGE(V410:X410)</f>
        <v>54.666666666666664</v>
      </c>
      <c r="Z410" s="3">
        <f>Y410/U410</f>
        <v>4.9696969696969697</v>
      </c>
      <c r="AA410" s="3">
        <f>LOG(Z410,2)</f>
        <v>2.3131578852596304</v>
      </c>
      <c r="AB410">
        <v>27.038446660000002</v>
      </c>
      <c r="AC410">
        <v>8.4011917690000004</v>
      </c>
      <c r="AD410">
        <v>1.222815633</v>
      </c>
      <c r="AE410">
        <v>6.8703666700000001</v>
      </c>
      <c r="AF410" s="1">
        <v>6.4000000000000002E-12</v>
      </c>
      <c r="AG410" s="1">
        <v>2.2800000000000001E-11</v>
      </c>
    </row>
    <row r="411" spans="1:33" x14ac:dyDescent="0.2">
      <c r="A411" t="s">
        <v>502</v>
      </c>
      <c r="B411">
        <v>29</v>
      </c>
      <c r="C411">
        <v>12</v>
      </c>
      <c r="D411">
        <v>24</v>
      </c>
      <c r="E411" s="2">
        <f>AVERAGE(B411:D411)</f>
        <v>21.666666666666668</v>
      </c>
      <c r="F411">
        <v>43</v>
      </c>
      <c r="G411">
        <v>47</v>
      </c>
      <c r="H411">
        <v>60</v>
      </c>
      <c r="I411" s="2">
        <f>AVERAGE(F411:H411)</f>
        <v>50</v>
      </c>
      <c r="J411" s="3">
        <f>I411/E411</f>
        <v>2.3076923076923075</v>
      </c>
      <c r="K411" s="3">
        <f>LOG(J411,2)</f>
        <v>1.2064508774674263</v>
      </c>
      <c r="L411">
        <v>4.1685950759999999</v>
      </c>
      <c r="M411">
        <v>3.2805419499999999</v>
      </c>
      <c r="N411">
        <v>1.2961551579999999</v>
      </c>
      <c r="O411">
        <v>2.5309793570000001</v>
      </c>
      <c r="P411">
        <v>1.1374454000000001E-2</v>
      </c>
      <c r="Q411">
        <v>2.4386725000000001E-2</v>
      </c>
      <c r="R411">
        <v>8</v>
      </c>
      <c r="S411">
        <v>11</v>
      </c>
      <c r="T411">
        <v>9</v>
      </c>
      <c r="U411" s="2">
        <f>AVERAGE(R411:T411)</f>
        <v>9.3333333333333339</v>
      </c>
      <c r="V411">
        <v>24</v>
      </c>
      <c r="W411">
        <v>57</v>
      </c>
      <c r="X411">
        <v>58</v>
      </c>
      <c r="Y411" s="2">
        <f>AVERAGE(V411:X411)</f>
        <v>46.333333333333336</v>
      </c>
      <c r="Z411" s="3">
        <f>Y411/U411</f>
        <v>4.9642857142857144</v>
      </c>
      <c r="AA411" s="3">
        <f>LOG(Z411,2)</f>
        <v>2.3115861506659034</v>
      </c>
      <c r="AB411">
        <v>17.264283070000001</v>
      </c>
      <c r="AC411">
        <v>7.7421357430000004</v>
      </c>
      <c r="AD411">
        <v>1.248592776</v>
      </c>
      <c r="AE411">
        <v>6.2006892000000002</v>
      </c>
      <c r="AF411" s="1">
        <v>5.6200000000000002E-10</v>
      </c>
      <c r="AG411" s="1">
        <v>1.81E-9</v>
      </c>
    </row>
    <row r="412" spans="1:33" x14ac:dyDescent="0.2">
      <c r="A412" t="s">
        <v>70</v>
      </c>
      <c r="B412">
        <v>607</v>
      </c>
      <c r="C412">
        <v>222</v>
      </c>
      <c r="D412">
        <v>683</v>
      </c>
      <c r="E412" s="2">
        <f>AVERAGE(B412:D412)</f>
        <v>504</v>
      </c>
      <c r="F412">
        <v>1107</v>
      </c>
      <c r="G412">
        <v>1154</v>
      </c>
      <c r="H412">
        <v>1701</v>
      </c>
      <c r="I412" s="2">
        <f>AVERAGE(F412:H412)</f>
        <v>1320.6666666666667</v>
      </c>
      <c r="J412" s="3">
        <f>I412/E412</f>
        <v>2.6203703703703707</v>
      </c>
      <c r="K412" s="3">
        <f>LOG(J412,2)</f>
        <v>1.3897707406684139</v>
      </c>
      <c r="L412">
        <v>817.18495189999999</v>
      </c>
      <c r="M412">
        <v>1.1131412169999999</v>
      </c>
      <c r="N412">
        <v>8.5466199000000007E-2</v>
      </c>
      <c r="O412">
        <v>13.024344510000001</v>
      </c>
      <c r="P412" s="1">
        <v>8.8999999999999995E-39</v>
      </c>
      <c r="Q412" s="1">
        <v>1.49E-37</v>
      </c>
      <c r="R412">
        <v>401</v>
      </c>
      <c r="S412">
        <v>319</v>
      </c>
      <c r="T412">
        <v>237</v>
      </c>
      <c r="U412" s="2">
        <f>AVERAGE(R412:T412)</f>
        <v>319</v>
      </c>
      <c r="V412">
        <v>907</v>
      </c>
      <c r="W412">
        <v>1992</v>
      </c>
      <c r="X412">
        <v>1827</v>
      </c>
      <c r="Y412" s="2">
        <f>AVERAGE(V412:X412)</f>
        <v>1575.3333333333333</v>
      </c>
      <c r="Z412" s="3">
        <f>Y412/U412</f>
        <v>4.9383490073145246</v>
      </c>
      <c r="AA412" s="3">
        <f>LOG(Z412,2)</f>
        <v>2.3040287994878215</v>
      </c>
      <c r="AB412">
        <v>976.0029485</v>
      </c>
      <c r="AC412">
        <v>2.6054393600000001</v>
      </c>
      <c r="AD412">
        <v>7.8924833999999999E-2</v>
      </c>
      <c r="AE412">
        <v>33.011654610000001</v>
      </c>
      <c r="AF412" s="1">
        <v>5.5299999999999998E-239</v>
      </c>
      <c r="AG412" s="1">
        <v>3.2600000000000001E-237</v>
      </c>
    </row>
    <row r="413" spans="1:33" x14ac:dyDescent="0.2">
      <c r="A413" t="s">
        <v>398</v>
      </c>
      <c r="B413">
        <v>24</v>
      </c>
      <c r="C413">
        <v>11</v>
      </c>
      <c r="D413">
        <v>34</v>
      </c>
      <c r="E413" s="2">
        <f>AVERAGE(B413:D413)</f>
        <v>23</v>
      </c>
      <c r="F413">
        <v>53</v>
      </c>
      <c r="G413">
        <v>60</v>
      </c>
      <c r="H413">
        <v>94</v>
      </c>
      <c r="I413" s="2">
        <f>AVERAGE(F413:H413)</f>
        <v>69</v>
      </c>
      <c r="J413" s="3">
        <f>I413/E413</f>
        <v>3</v>
      </c>
      <c r="K413" s="3">
        <f>LOG(J413,2)</f>
        <v>1.5849625007211563</v>
      </c>
      <c r="L413">
        <v>9.8748136100000004</v>
      </c>
      <c r="M413">
        <v>3.2173139989999999</v>
      </c>
      <c r="N413">
        <v>0.820374194</v>
      </c>
      <c r="O413">
        <v>3.9217640220000001</v>
      </c>
      <c r="P413" s="1">
        <v>8.7899999999999995E-5</v>
      </c>
      <c r="Q413">
        <v>2.5915299999999998E-4</v>
      </c>
      <c r="R413">
        <v>23</v>
      </c>
      <c r="S413">
        <v>11</v>
      </c>
      <c r="T413">
        <v>22</v>
      </c>
      <c r="U413" s="2">
        <f>AVERAGE(R413:T413)</f>
        <v>18.666666666666668</v>
      </c>
      <c r="V413">
        <v>59</v>
      </c>
      <c r="W413">
        <v>121</v>
      </c>
      <c r="X413">
        <v>96</v>
      </c>
      <c r="Y413" s="2">
        <f>AVERAGE(V413:X413)</f>
        <v>92</v>
      </c>
      <c r="Z413" s="3">
        <f>Y413/U413</f>
        <v>4.9285714285714279</v>
      </c>
      <c r="AA413" s="3">
        <f>LOG(Z413,2)</f>
        <v>2.301169534720565</v>
      </c>
      <c r="AB413">
        <v>545.32807060000005</v>
      </c>
      <c r="AC413">
        <v>0.73311842599999999</v>
      </c>
      <c r="AD413">
        <v>8.7044070000000001E-2</v>
      </c>
      <c r="AE413">
        <v>8.422382206</v>
      </c>
      <c r="AF413" s="1">
        <v>3.6899999999999999E-17</v>
      </c>
      <c r="AG413" s="1">
        <v>1.6199999999999999E-16</v>
      </c>
    </row>
    <row r="414" spans="1:33" x14ac:dyDescent="0.2">
      <c r="A414" t="s">
        <v>65</v>
      </c>
      <c r="B414">
        <v>20</v>
      </c>
      <c r="C414">
        <v>16</v>
      </c>
      <c r="D414">
        <v>23</v>
      </c>
      <c r="E414" s="2">
        <f>AVERAGE(B414:D414)</f>
        <v>19.666666666666668</v>
      </c>
      <c r="F414">
        <v>1527</v>
      </c>
      <c r="G414">
        <v>1599</v>
      </c>
      <c r="H414">
        <v>2260</v>
      </c>
      <c r="I414" s="2">
        <f>AVERAGE(F414:H414)</f>
        <v>1795.3333333333333</v>
      </c>
      <c r="J414" s="3">
        <f>I414/E414</f>
        <v>91.288135593220332</v>
      </c>
      <c r="K414" s="3">
        <f>LOG(J414,2)</f>
        <v>6.5123554651398301</v>
      </c>
      <c r="L414">
        <v>772.58570589999999</v>
      </c>
      <c r="M414">
        <v>6.2360124829999997</v>
      </c>
      <c r="N414">
        <v>0.204559201</v>
      </c>
      <c r="O414">
        <v>30.485123399999999</v>
      </c>
      <c r="P414" s="1">
        <v>4.1000000000000001E-204</v>
      </c>
      <c r="Q414" s="1">
        <v>6.8700000000000004E-202</v>
      </c>
      <c r="R414">
        <v>417</v>
      </c>
      <c r="S414">
        <v>316</v>
      </c>
      <c r="T414">
        <v>305</v>
      </c>
      <c r="U414" s="2">
        <f>AVERAGE(R414:T414)</f>
        <v>346</v>
      </c>
      <c r="V414">
        <v>940</v>
      </c>
      <c r="W414">
        <v>2159</v>
      </c>
      <c r="X414">
        <v>1999</v>
      </c>
      <c r="Y414" s="2">
        <f>AVERAGE(V414:X414)</f>
        <v>1699.3333333333333</v>
      </c>
      <c r="Z414" s="3">
        <f>Y414/U414</f>
        <v>4.9113680154142578</v>
      </c>
      <c r="AA414" s="3">
        <f>LOG(Z414,2)</f>
        <v>2.2961249296643209</v>
      </c>
      <c r="AB414">
        <v>1049.0626130000001</v>
      </c>
      <c r="AC414">
        <v>2.5822948750000001</v>
      </c>
      <c r="AD414">
        <v>7.5927576999999996E-2</v>
      </c>
      <c r="AE414">
        <v>34.009973449999997</v>
      </c>
      <c r="AF414" s="1">
        <v>1.5899999999999999E-253</v>
      </c>
      <c r="AG414" s="1">
        <v>1.01E-251</v>
      </c>
    </row>
    <row r="415" spans="1:33" x14ac:dyDescent="0.2">
      <c r="A415" t="s">
        <v>408</v>
      </c>
      <c r="B415">
        <v>37</v>
      </c>
      <c r="C415">
        <v>17</v>
      </c>
      <c r="D415">
        <v>56</v>
      </c>
      <c r="E415" s="2">
        <f>AVERAGE(B415:D415)</f>
        <v>36.666666666666664</v>
      </c>
      <c r="F415">
        <v>63</v>
      </c>
      <c r="G415">
        <v>71</v>
      </c>
      <c r="H415">
        <v>88</v>
      </c>
      <c r="I415" s="2">
        <f>AVERAGE(F415:H415)</f>
        <v>74</v>
      </c>
      <c r="J415" s="3">
        <f>I415/E415</f>
        <v>2.0181818181818185</v>
      </c>
      <c r="K415" s="3">
        <f>LOG(J415,2)</f>
        <v>1.0130561528254467</v>
      </c>
      <c r="L415">
        <v>595.70804680000003</v>
      </c>
      <c r="M415">
        <v>0.25301991099999999</v>
      </c>
      <c r="N415">
        <v>9.8916351999999999E-2</v>
      </c>
      <c r="O415">
        <v>2.5579179449999998</v>
      </c>
      <c r="P415">
        <v>1.0530094E-2</v>
      </c>
      <c r="Q415">
        <v>2.2707812000000001E-2</v>
      </c>
      <c r="R415">
        <v>18</v>
      </c>
      <c r="S415">
        <v>21</v>
      </c>
      <c r="T415">
        <v>11</v>
      </c>
      <c r="U415" s="2">
        <f>AVERAGE(R415:T415)</f>
        <v>16.666666666666668</v>
      </c>
      <c r="V415">
        <v>47</v>
      </c>
      <c r="W415">
        <v>103</v>
      </c>
      <c r="X415">
        <v>93</v>
      </c>
      <c r="Y415" s="2">
        <f>AVERAGE(V415:X415)</f>
        <v>81</v>
      </c>
      <c r="Z415" s="3">
        <f>Y415/U415</f>
        <v>4.8599999999999994</v>
      </c>
      <c r="AA415" s="3">
        <f>LOG(Z415,2)</f>
        <v>2.280956313831056</v>
      </c>
      <c r="AB415">
        <v>1362.333087</v>
      </c>
      <c r="AC415">
        <v>0.49769095299999999</v>
      </c>
      <c r="AD415">
        <v>6.0436800999999998E-2</v>
      </c>
      <c r="AE415">
        <v>8.2348989610000007</v>
      </c>
      <c r="AF415" s="1">
        <v>1.7999999999999999E-16</v>
      </c>
      <c r="AG415" s="1">
        <v>7.7200000000000002E-16</v>
      </c>
    </row>
    <row r="416" spans="1:33" x14ac:dyDescent="0.2">
      <c r="A416" t="s">
        <v>476</v>
      </c>
      <c r="B416">
        <v>22</v>
      </c>
      <c r="C416">
        <v>4</v>
      </c>
      <c r="D416">
        <v>12</v>
      </c>
      <c r="E416" s="2">
        <f>AVERAGE(B416:D416)</f>
        <v>12.666666666666666</v>
      </c>
      <c r="F416">
        <v>43</v>
      </c>
      <c r="G416">
        <v>50</v>
      </c>
      <c r="H416">
        <v>71</v>
      </c>
      <c r="I416" s="2">
        <f>AVERAGE(F416:H416)</f>
        <v>54.666666666666664</v>
      </c>
      <c r="J416" s="3">
        <f>I416/E416</f>
        <v>4.3157894736842106</v>
      </c>
      <c r="K416" s="3">
        <f>LOG(J416,2)</f>
        <v>2.1096244911744981</v>
      </c>
      <c r="L416">
        <v>122.66153199999999</v>
      </c>
      <c r="M416">
        <v>0.84358255999999998</v>
      </c>
      <c r="N416">
        <v>0.18708587800000001</v>
      </c>
      <c r="O416">
        <v>4.5090659390000001</v>
      </c>
      <c r="P416" s="1">
        <v>6.5100000000000004E-6</v>
      </c>
      <c r="Q416" s="1">
        <v>2.19E-5</v>
      </c>
      <c r="R416">
        <v>19</v>
      </c>
      <c r="S416">
        <v>5</v>
      </c>
      <c r="T416">
        <v>17</v>
      </c>
      <c r="U416" s="2">
        <f>AVERAGE(R416:T416)</f>
        <v>13.666666666666666</v>
      </c>
      <c r="V416">
        <v>34</v>
      </c>
      <c r="W416">
        <v>77</v>
      </c>
      <c r="X416">
        <v>88</v>
      </c>
      <c r="Y416" s="2">
        <f>AVERAGE(V416:X416)</f>
        <v>66.333333333333329</v>
      </c>
      <c r="Z416" s="3">
        <f>Y416/U416</f>
        <v>4.8536585365853657</v>
      </c>
      <c r="AA416" s="3">
        <f>LOG(Z416,2)</f>
        <v>2.279072615925565</v>
      </c>
      <c r="AB416">
        <v>221.25899649999999</v>
      </c>
      <c r="AC416">
        <v>0.927855439</v>
      </c>
      <c r="AD416">
        <v>0.136475816</v>
      </c>
      <c r="AE416">
        <v>6.7986802800000001</v>
      </c>
      <c r="AF416" s="1">
        <v>1.0599999999999999E-11</v>
      </c>
      <c r="AG416" s="1">
        <v>3.7199999999999998E-11</v>
      </c>
    </row>
    <row r="417" spans="1:33" x14ac:dyDescent="0.2">
      <c r="A417" t="s">
        <v>579</v>
      </c>
      <c r="B417">
        <v>6</v>
      </c>
      <c r="C417">
        <v>0</v>
      </c>
      <c r="D417">
        <v>1</v>
      </c>
      <c r="E417" s="2">
        <f>AVERAGE(B417:D417)</f>
        <v>2.3333333333333335</v>
      </c>
      <c r="F417">
        <v>30</v>
      </c>
      <c r="G417">
        <v>37</v>
      </c>
      <c r="H417">
        <v>39</v>
      </c>
      <c r="I417" s="2">
        <f>AVERAGE(F417:H417)</f>
        <v>35.333333333333336</v>
      </c>
      <c r="J417" s="3">
        <f>I417/E417</f>
        <v>15.142857142857142</v>
      </c>
      <c r="K417" s="3">
        <f>LOG(J417,2)</f>
        <v>3.9205655325055955</v>
      </c>
      <c r="L417">
        <v>155.617501</v>
      </c>
      <c r="M417">
        <v>1.0582598459999999</v>
      </c>
      <c r="N417">
        <v>0.206213498</v>
      </c>
      <c r="O417">
        <v>5.1318650669999997</v>
      </c>
      <c r="P417" s="1">
        <v>2.8700000000000002E-7</v>
      </c>
      <c r="Q417" s="1">
        <v>1.11E-6</v>
      </c>
      <c r="R417">
        <v>5</v>
      </c>
      <c r="S417">
        <v>4</v>
      </c>
      <c r="T417">
        <v>3</v>
      </c>
      <c r="U417" s="2">
        <f>AVERAGE(R417:T417)</f>
        <v>4</v>
      </c>
      <c r="V417">
        <v>9</v>
      </c>
      <c r="W417">
        <v>24</v>
      </c>
      <c r="X417">
        <v>25</v>
      </c>
      <c r="Y417" s="2">
        <f>AVERAGE(V417:X417)</f>
        <v>19.333333333333332</v>
      </c>
      <c r="Z417" s="3">
        <f>Y417/U417</f>
        <v>4.833333333333333</v>
      </c>
      <c r="AA417" s="3">
        <f>LOG(Z417,2)</f>
        <v>2.2730184944064158</v>
      </c>
      <c r="AB417">
        <v>582.74738119999995</v>
      </c>
      <c r="AC417">
        <v>0.32708092799999999</v>
      </c>
      <c r="AD417">
        <v>8.2352615000000004E-2</v>
      </c>
      <c r="AE417">
        <v>3.9717126999999999</v>
      </c>
      <c r="AF417" s="1">
        <v>7.1400000000000001E-5</v>
      </c>
      <c r="AG417">
        <v>1.64408E-4</v>
      </c>
    </row>
    <row r="418" spans="1:33" x14ac:dyDescent="0.2">
      <c r="A418" t="s">
        <v>500</v>
      </c>
      <c r="B418">
        <v>19</v>
      </c>
      <c r="C418">
        <v>6</v>
      </c>
      <c r="D418">
        <v>20</v>
      </c>
      <c r="E418" s="2">
        <f>AVERAGE(B418:D418)</f>
        <v>15</v>
      </c>
      <c r="F418">
        <v>56</v>
      </c>
      <c r="G418">
        <v>49</v>
      </c>
      <c r="H418">
        <v>74</v>
      </c>
      <c r="I418" s="2">
        <f>AVERAGE(F418:H418)</f>
        <v>59.666666666666664</v>
      </c>
      <c r="J418" s="3">
        <f>I418/E418</f>
        <v>3.9777777777777774</v>
      </c>
      <c r="K418" s="3">
        <f>LOG(J418,2)</f>
        <v>1.9919626809345816</v>
      </c>
      <c r="L418">
        <v>1783.139531</v>
      </c>
      <c r="M418">
        <v>0.37145903299999999</v>
      </c>
      <c r="N418">
        <v>7.9866162000000004E-2</v>
      </c>
      <c r="O418">
        <v>4.6510189439999996</v>
      </c>
      <c r="P418" s="1">
        <v>3.3000000000000002E-6</v>
      </c>
      <c r="Q418" s="1">
        <v>1.15E-5</v>
      </c>
      <c r="R418">
        <v>13</v>
      </c>
      <c r="S418">
        <v>9</v>
      </c>
      <c r="T418">
        <v>6</v>
      </c>
      <c r="U418" s="2">
        <f>AVERAGE(R418:T418)</f>
        <v>9.3333333333333339</v>
      </c>
      <c r="V418">
        <v>32</v>
      </c>
      <c r="W418">
        <v>56</v>
      </c>
      <c r="X418">
        <v>47</v>
      </c>
      <c r="Y418" s="2">
        <f>AVERAGE(V418:X418)</f>
        <v>45</v>
      </c>
      <c r="Z418" s="3">
        <f>Y418/U418</f>
        <v>4.8214285714285712</v>
      </c>
      <c r="AA418" s="3">
        <f>LOG(Z418,2)</f>
        <v>2.2694606749932267</v>
      </c>
      <c r="AB418">
        <v>18.366104450000002</v>
      </c>
      <c r="AC418">
        <v>7.7965594149999999</v>
      </c>
      <c r="AD418">
        <v>1.2533588410000001</v>
      </c>
      <c r="AE418">
        <v>6.220532511</v>
      </c>
      <c r="AF418" s="1">
        <v>4.9500000000000005E-10</v>
      </c>
      <c r="AG418" s="1">
        <v>1.6000000000000001E-9</v>
      </c>
    </row>
    <row r="419" spans="1:33" x14ac:dyDescent="0.2">
      <c r="A419" t="s">
        <v>501</v>
      </c>
      <c r="B419">
        <v>19</v>
      </c>
      <c r="C419">
        <v>14</v>
      </c>
      <c r="D419">
        <v>33</v>
      </c>
      <c r="E419" s="2">
        <f>AVERAGE(B419:D419)</f>
        <v>22</v>
      </c>
      <c r="F419">
        <v>36</v>
      </c>
      <c r="G419">
        <v>48</v>
      </c>
      <c r="H419">
        <v>68</v>
      </c>
      <c r="I419" s="2">
        <f>AVERAGE(F419:H419)</f>
        <v>50.666666666666664</v>
      </c>
      <c r="J419" s="3">
        <f>I419/E419</f>
        <v>2.3030303030303028</v>
      </c>
      <c r="K419" s="3">
        <f>LOG(J419,2)</f>
        <v>1.2035333940851318</v>
      </c>
      <c r="L419">
        <v>404.00121660000002</v>
      </c>
      <c r="M419">
        <v>0.249371606</v>
      </c>
      <c r="N419">
        <v>0.108401704</v>
      </c>
      <c r="O419">
        <v>2.3004399019999999</v>
      </c>
      <c r="P419">
        <v>2.1423310000000001E-2</v>
      </c>
      <c r="Q419">
        <v>4.3391989999999998E-2</v>
      </c>
      <c r="R419">
        <v>11</v>
      </c>
      <c r="S419">
        <v>9</v>
      </c>
      <c r="T419">
        <v>8</v>
      </c>
      <c r="U419" s="2">
        <f>AVERAGE(R419:T419)</f>
        <v>9.3333333333333339</v>
      </c>
      <c r="V419">
        <v>32</v>
      </c>
      <c r="W419">
        <v>48</v>
      </c>
      <c r="X419">
        <v>54</v>
      </c>
      <c r="Y419" s="2">
        <f>AVERAGE(V419:X419)</f>
        <v>44.666666666666664</v>
      </c>
      <c r="Z419" s="3">
        <f>Y419/U419</f>
        <v>4.7857142857142856</v>
      </c>
      <c r="AA419" s="3">
        <f>LOG(Z419,2)</f>
        <v>2.2587342684001683</v>
      </c>
      <c r="AB419">
        <v>31.200572139999998</v>
      </c>
      <c r="AC419">
        <v>2.4258744980000002</v>
      </c>
      <c r="AD419">
        <v>0.39067976399999998</v>
      </c>
      <c r="AE419">
        <v>6.2093681920000003</v>
      </c>
      <c r="AF419" s="1">
        <v>5.3200000000000002E-10</v>
      </c>
      <c r="AG419" s="1">
        <v>1.7200000000000001E-9</v>
      </c>
    </row>
    <row r="420" spans="1:33" x14ac:dyDescent="0.2">
      <c r="A420" t="s">
        <v>54</v>
      </c>
      <c r="B420">
        <v>1627</v>
      </c>
      <c r="C420">
        <v>646</v>
      </c>
      <c r="D420">
        <v>1935</v>
      </c>
      <c r="E420" s="2">
        <f>AVERAGE(B420:D420)</f>
        <v>1402.6666666666667</v>
      </c>
      <c r="F420">
        <v>4507</v>
      </c>
      <c r="G420">
        <v>4443</v>
      </c>
      <c r="H420">
        <v>6443</v>
      </c>
      <c r="I420" s="2">
        <f>AVERAGE(F420:H420)</f>
        <v>5131</v>
      </c>
      <c r="J420" s="3">
        <f>I420/E420</f>
        <v>3.6580323193916349</v>
      </c>
      <c r="K420" s="3">
        <f>LOG(J420,2)</f>
        <v>1.8710678216202699</v>
      </c>
      <c r="L420">
        <v>2905.0608689999999</v>
      </c>
      <c r="M420">
        <v>1.5853149559999999</v>
      </c>
      <c r="N420">
        <v>6.9544927000000006E-2</v>
      </c>
      <c r="O420">
        <v>22.795551400000001</v>
      </c>
      <c r="P420" s="1">
        <v>5.0800000000000002E-115</v>
      </c>
      <c r="Q420" s="1">
        <v>3.2900000000000003E-113</v>
      </c>
      <c r="R420">
        <v>1176</v>
      </c>
      <c r="S420">
        <v>1050</v>
      </c>
      <c r="T420">
        <v>857</v>
      </c>
      <c r="U420" s="2">
        <f>AVERAGE(R420:T420)</f>
        <v>1027.6666666666667</v>
      </c>
      <c r="V420">
        <v>2698</v>
      </c>
      <c r="W420">
        <v>5956</v>
      </c>
      <c r="X420">
        <v>6078</v>
      </c>
      <c r="Y420" s="2">
        <f>AVERAGE(V420:X420)</f>
        <v>4910.666666666667</v>
      </c>
      <c r="Z420" s="3">
        <f>Y420/U420</f>
        <v>4.778462536490431</v>
      </c>
      <c r="AA420" s="3">
        <f>LOG(Z420,2)</f>
        <v>2.2565465077925628</v>
      </c>
      <c r="AB420">
        <v>3041.1505240000001</v>
      </c>
      <c r="AC420">
        <v>2.5430341140000001</v>
      </c>
      <c r="AD420">
        <v>4.6985882E-2</v>
      </c>
      <c r="AE420">
        <v>54.123366580000003</v>
      </c>
      <c r="AF420">
        <v>0</v>
      </c>
      <c r="AG420">
        <v>0</v>
      </c>
    </row>
    <row r="421" spans="1:33" x14ac:dyDescent="0.2">
      <c r="A421" t="s">
        <v>83</v>
      </c>
      <c r="B421">
        <v>633</v>
      </c>
      <c r="C421">
        <v>184</v>
      </c>
      <c r="D421">
        <v>659</v>
      </c>
      <c r="E421" s="2">
        <f>AVERAGE(B421:D421)</f>
        <v>492</v>
      </c>
      <c r="F421">
        <v>1424</v>
      </c>
      <c r="G421">
        <v>1464</v>
      </c>
      <c r="H421">
        <v>2099</v>
      </c>
      <c r="I421" s="2">
        <f>AVERAGE(F421:H421)</f>
        <v>1662.3333333333333</v>
      </c>
      <c r="J421" s="3">
        <f>I421/E421</f>
        <v>3.3787262872628725</v>
      </c>
      <c r="K421" s="3">
        <f>LOG(J421,2)</f>
        <v>1.7564794816047182</v>
      </c>
      <c r="L421">
        <v>948.42041940000001</v>
      </c>
      <c r="M421">
        <v>1.5081248700000001</v>
      </c>
      <c r="N421">
        <v>8.2213690000000006E-2</v>
      </c>
      <c r="O421">
        <v>18.343962869999999</v>
      </c>
      <c r="P421" s="1">
        <v>3.6900000000000002E-75</v>
      </c>
      <c r="Q421" s="1">
        <v>1.3399999999999999E-73</v>
      </c>
      <c r="R421">
        <v>341</v>
      </c>
      <c r="S421">
        <v>309</v>
      </c>
      <c r="T421">
        <v>243</v>
      </c>
      <c r="U421" s="2">
        <f>AVERAGE(R421:T421)</f>
        <v>297.66666666666669</v>
      </c>
      <c r="V421">
        <v>848</v>
      </c>
      <c r="W421">
        <v>1693</v>
      </c>
      <c r="X421">
        <v>1694</v>
      </c>
      <c r="Y421" s="2">
        <f>AVERAGE(V421:X421)</f>
        <v>1411.6666666666667</v>
      </c>
      <c r="Z421" s="3">
        <f>Y421/U421</f>
        <v>4.7424412094064952</v>
      </c>
      <c r="AA421" s="3">
        <f>LOG(Z421,2)</f>
        <v>2.2456298890983382</v>
      </c>
      <c r="AB421">
        <v>887.21499470000003</v>
      </c>
      <c r="AC421">
        <v>2.5497478579999999</v>
      </c>
      <c r="AD421">
        <v>7.9173059000000004E-2</v>
      </c>
      <c r="AE421">
        <v>32.204740960000002</v>
      </c>
      <c r="AF421" s="1">
        <v>1.51E-227</v>
      </c>
      <c r="AG421" s="1">
        <v>8.0699999999999994E-226</v>
      </c>
    </row>
    <row r="422" spans="1:33" x14ac:dyDescent="0.2">
      <c r="A422" t="s">
        <v>404</v>
      </c>
      <c r="B422">
        <v>5</v>
      </c>
      <c r="C422">
        <v>0</v>
      </c>
      <c r="D422">
        <v>12</v>
      </c>
      <c r="E422" s="2">
        <f>AVERAGE(B422:D422)</f>
        <v>5.666666666666667</v>
      </c>
      <c r="F422">
        <v>29</v>
      </c>
      <c r="G422">
        <v>54</v>
      </c>
      <c r="H422">
        <v>60</v>
      </c>
      <c r="I422" s="2">
        <f>AVERAGE(F422:H422)</f>
        <v>47.666666666666664</v>
      </c>
      <c r="J422" s="3">
        <f>I422/E422</f>
        <v>8.4117647058823515</v>
      </c>
      <c r="K422" s="3">
        <f>LOG(J422,2)</f>
        <v>3.07240849552805</v>
      </c>
      <c r="L422">
        <v>2225.1072039999999</v>
      </c>
      <c r="M422">
        <v>0.33014745299999998</v>
      </c>
      <c r="N422">
        <v>6.3348545000000006E-2</v>
      </c>
      <c r="O422">
        <v>5.2116027989999996</v>
      </c>
      <c r="P422" s="1">
        <v>1.8699999999999999E-7</v>
      </c>
      <c r="Q422" s="1">
        <v>7.3499999999999995E-7</v>
      </c>
      <c r="R422">
        <v>21</v>
      </c>
      <c r="S422">
        <v>17</v>
      </c>
      <c r="T422">
        <v>16</v>
      </c>
      <c r="U422" s="2">
        <f>AVERAGE(R422:T422)</f>
        <v>18</v>
      </c>
      <c r="V422">
        <v>46</v>
      </c>
      <c r="W422">
        <v>100</v>
      </c>
      <c r="X422">
        <v>109</v>
      </c>
      <c r="Y422" s="2">
        <f>AVERAGE(V422:X422)</f>
        <v>85</v>
      </c>
      <c r="Z422" s="3">
        <f>Y422/U422</f>
        <v>4.7222222222222223</v>
      </c>
      <c r="AA422" s="3">
        <f>LOG(Z422,2)</f>
        <v>2.2394659346953896</v>
      </c>
      <c r="AB422">
        <v>518.79625109999995</v>
      </c>
      <c r="AC422">
        <v>0.81546664099999999</v>
      </c>
      <c r="AD422">
        <v>9.8034033000000007E-2</v>
      </c>
      <c r="AE422">
        <v>8.3181994699999997</v>
      </c>
      <c r="AF422" s="1">
        <v>8.9300000000000004E-17</v>
      </c>
      <c r="AG422" s="1">
        <v>3.8799999999999999E-16</v>
      </c>
    </row>
    <row r="423" spans="1:33" x14ac:dyDescent="0.2">
      <c r="A423" t="s">
        <v>88</v>
      </c>
      <c r="B423">
        <v>58</v>
      </c>
      <c r="C423">
        <v>22</v>
      </c>
      <c r="D423">
        <v>51</v>
      </c>
      <c r="E423" s="2">
        <f>AVERAGE(B423:D423)</f>
        <v>43.666666666666664</v>
      </c>
      <c r="F423">
        <v>1801</v>
      </c>
      <c r="G423">
        <v>1935</v>
      </c>
      <c r="H423">
        <v>2509</v>
      </c>
      <c r="I423" s="2">
        <f>AVERAGE(F423:H423)</f>
        <v>2081.6666666666665</v>
      </c>
      <c r="J423" s="3">
        <f>I423/E423</f>
        <v>47.671755725190842</v>
      </c>
      <c r="K423" s="3">
        <f>LOG(J423,2)</f>
        <v>5.5750628549578698</v>
      </c>
      <c r="L423">
        <v>910.37195929999996</v>
      </c>
      <c r="M423">
        <v>5.3137383180000004</v>
      </c>
      <c r="N423">
        <v>0.14876950799999999</v>
      </c>
      <c r="O423">
        <v>35.717926380000002</v>
      </c>
      <c r="P423" s="1">
        <v>2.08E-279</v>
      </c>
      <c r="Q423" s="1">
        <v>6.2799999999999998E-277</v>
      </c>
      <c r="R423">
        <v>327</v>
      </c>
      <c r="S423">
        <v>284</v>
      </c>
      <c r="T423">
        <v>273</v>
      </c>
      <c r="U423" s="2">
        <f>AVERAGE(R423:T423)</f>
        <v>294.66666666666669</v>
      </c>
      <c r="V423">
        <v>810</v>
      </c>
      <c r="W423">
        <v>1675</v>
      </c>
      <c r="X423">
        <v>1685</v>
      </c>
      <c r="Y423" s="2">
        <f>AVERAGE(V423:X423)</f>
        <v>1390</v>
      </c>
      <c r="Z423" s="3">
        <f>Y423/U423</f>
        <v>4.7171945701357467</v>
      </c>
      <c r="AA423" s="3">
        <f>LOG(Z423,2)</f>
        <v>2.2379291089405946</v>
      </c>
      <c r="AB423">
        <v>871.32154119999996</v>
      </c>
      <c r="AC423">
        <v>2.53062685</v>
      </c>
      <c r="AD423">
        <v>8.0993235999999996E-2</v>
      </c>
      <c r="AE423">
        <v>31.244915970000001</v>
      </c>
      <c r="AF423" s="1">
        <v>2.6199999999999999E-214</v>
      </c>
      <c r="AG423" s="1">
        <v>1.2799999999999999E-212</v>
      </c>
    </row>
    <row r="424" spans="1:33" x14ac:dyDescent="0.2">
      <c r="A424" t="s">
        <v>69</v>
      </c>
      <c r="B424">
        <v>665</v>
      </c>
      <c r="C424">
        <v>241</v>
      </c>
      <c r="D424">
        <v>728</v>
      </c>
      <c r="E424" s="2">
        <f>AVERAGE(B424:D424)</f>
        <v>544.66666666666663</v>
      </c>
      <c r="F424">
        <v>1343</v>
      </c>
      <c r="G424">
        <v>1296</v>
      </c>
      <c r="H424">
        <v>1815</v>
      </c>
      <c r="I424" s="2">
        <f>AVERAGE(F424:H424)</f>
        <v>1484.6666666666667</v>
      </c>
      <c r="J424" s="3">
        <f>I424/E424</f>
        <v>2.7258261933904531</v>
      </c>
      <c r="K424" s="3">
        <f>LOG(J424,2)</f>
        <v>1.4466935746421066</v>
      </c>
      <c r="L424">
        <v>912.82449229999997</v>
      </c>
      <c r="M424">
        <v>1.178584802</v>
      </c>
      <c r="N424">
        <v>8.3658270000000007E-2</v>
      </c>
      <c r="O424">
        <v>14.08808483</v>
      </c>
      <c r="P424" s="1">
        <v>4.4999999999999999E-45</v>
      </c>
      <c r="Q424" s="1">
        <v>9.0299999999999996E-44</v>
      </c>
      <c r="R424">
        <v>400</v>
      </c>
      <c r="S424">
        <v>337</v>
      </c>
      <c r="T424">
        <v>256</v>
      </c>
      <c r="U424" s="2">
        <f>AVERAGE(R424:T424)</f>
        <v>331</v>
      </c>
      <c r="V424">
        <v>875</v>
      </c>
      <c r="W424">
        <v>2004</v>
      </c>
      <c r="X424">
        <v>1795</v>
      </c>
      <c r="Y424" s="2">
        <f>AVERAGE(V424:X424)</f>
        <v>1558</v>
      </c>
      <c r="Z424" s="3">
        <f>Y424/U424</f>
        <v>4.7069486404833834</v>
      </c>
      <c r="AA424" s="3">
        <f>LOG(Z424,2)</f>
        <v>2.2347921112544515</v>
      </c>
      <c r="AB424">
        <v>968.6149011</v>
      </c>
      <c r="AC424">
        <v>2.5286841980000001</v>
      </c>
      <c r="AD424">
        <v>7.6492305999999996E-2</v>
      </c>
      <c r="AE424">
        <v>33.058020259999999</v>
      </c>
      <c r="AF424" s="1">
        <v>1.19E-239</v>
      </c>
      <c r="AG424" s="1">
        <v>7.0600000000000006E-238</v>
      </c>
    </row>
    <row r="425" spans="1:33" x14ac:dyDescent="0.2">
      <c r="A425" t="s">
        <v>105</v>
      </c>
      <c r="B425">
        <v>611</v>
      </c>
      <c r="C425">
        <v>192</v>
      </c>
      <c r="D425">
        <v>633</v>
      </c>
      <c r="E425" s="2">
        <f>AVERAGE(B425:D425)</f>
        <v>478.66666666666669</v>
      </c>
      <c r="F425">
        <v>1051</v>
      </c>
      <c r="G425">
        <v>893</v>
      </c>
      <c r="H425">
        <v>1377</v>
      </c>
      <c r="I425" s="2">
        <f>AVERAGE(F425:H425)</f>
        <v>1107</v>
      </c>
      <c r="J425" s="3">
        <f>I425/E425</f>
        <v>2.3126740947075208</v>
      </c>
      <c r="K425" s="3">
        <f>LOG(J425,2)</f>
        <v>1.209561973679657</v>
      </c>
      <c r="L425">
        <v>711.83529009999995</v>
      </c>
      <c r="M425">
        <v>0.95600782100000004</v>
      </c>
      <c r="N425">
        <v>9.6946571999999995E-2</v>
      </c>
      <c r="O425">
        <v>9.8611823320000003</v>
      </c>
      <c r="P425" s="1">
        <v>6.1300000000000001E-23</v>
      </c>
      <c r="Q425" s="1">
        <v>5.9600000000000001E-22</v>
      </c>
      <c r="R425">
        <v>236</v>
      </c>
      <c r="S425">
        <v>205</v>
      </c>
      <c r="T425">
        <v>137</v>
      </c>
      <c r="U425" s="2">
        <f>AVERAGE(R425:T425)</f>
        <v>192.66666666666666</v>
      </c>
      <c r="V425">
        <v>502</v>
      </c>
      <c r="W425">
        <v>1104</v>
      </c>
      <c r="X425">
        <v>1112</v>
      </c>
      <c r="Y425" s="2">
        <f>AVERAGE(V425:X425)</f>
        <v>906</v>
      </c>
      <c r="Z425" s="3">
        <f>Y425/U425</f>
        <v>4.70242214532872</v>
      </c>
      <c r="AA425" s="3">
        <f>LOG(Z425,2)</f>
        <v>2.2334040582667125</v>
      </c>
      <c r="AB425">
        <v>495.18109270000002</v>
      </c>
      <c r="AC425">
        <v>2.682509349</v>
      </c>
      <c r="AD425">
        <v>0.10418316499999999</v>
      </c>
      <c r="AE425">
        <v>25.748011649999999</v>
      </c>
      <c r="AF425" s="1">
        <v>3.3900000000000001E-146</v>
      </c>
      <c r="AG425" s="1">
        <v>1.0500000000000001E-144</v>
      </c>
    </row>
    <row r="426" spans="1:33" x14ac:dyDescent="0.2">
      <c r="A426" t="s">
        <v>539</v>
      </c>
      <c r="B426">
        <v>2</v>
      </c>
      <c r="C426">
        <v>0</v>
      </c>
      <c r="D426">
        <v>8</v>
      </c>
      <c r="E426" s="2">
        <f>AVERAGE(B426:D426)</f>
        <v>3.3333333333333335</v>
      </c>
      <c r="F426">
        <v>16</v>
      </c>
      <c r="G426">
        <v>26</v>
      </c>
      <c r="H426">
        <v>38</v>
      </c>
      <c r="I426" s="2">
        <f>AVERAGE(F426:H426)</f>
        <v>26.666666666666668</v>
      </c>
      <c r="J426" s="3">
        <f>I426/E426</f>
        <v>8</v>
      </c>
      <c r="K426" s="3">
        <f>LOG(J426,2)</f>
        <v>3</v>
      </c>
      <c r="L426">
        <v>155.86701389999999</v>
      </c>
      <c r="M426">
        <v>0.65633436199999995</v>
      </c>
      <c r="N426">
        <v>0.168761576</v>
      </c>
      <c r="O426">
        <v>3.8891220149999999</v>
      </c>
      <c r="P426">
        <v>1.00608E-4</v>
      </c>
      <c r="Q426">
        <v>2.9446300000000002E-4</v>
      </c>
      <c r="R426">
        <v>14</v>
      </c>
      <c r="S426">
        <v>5</v>
      </c>
      <c r="T426">
        <v>4</v>
      </c>
      <c r="U426" s="2">
        <f>AVERAGE(R426:T426)</f>
        <v>7.666666666666667</v>
      </c>
      <c r="V426">
        <v>12</v>
      </c>
      <c r="W426">
        <v>58</v>
      </c>
      <c r="X426">
        <v>38</v>
      </c>
      <c r="Y426" s="2">
        <f>AVERAGE(V426:X426)</f>
        <v>36</v>
      </c>
      <c r="Z426" s="3">
        <f>Y426/U426</f>
        <v>4.695652173913043</v>
      </c>
      <c r="AA426" s="3">
        <f>LOG(Z426,2)</f>
        <v>2.2313255461064556</v>
      </c>
      <c r="AB426">
        <v>12.665452699999999</v>
      </c>
      <c r="AC426">
        <v>5.4146584369999999</v>
      </c>
      <c r="AD426">
        <v>1.1238659740000001</v>
      </c>
      <c r="AE426">
        <v>4.8178862640000002</v>
      </c>
      <c r="AF426" s="1">
        <v>1.4500000000000001E-6</v>
      </c>
      <c r="AG426" s="1">
        <v>3.8299999999999998E-6</v>
      </c>
    </row>
    <row r="427" spans="1:33" x14ac:dyDescent="0.2">
      <c r="A427" t="s">
        <v>270</v>
      </c>
      <c r="B427">
        <v>24</v>
      </c>
      <c r="C427">
        <v>10</v>
      </c>
      <c r="D427">
        <v>38</v>
      </c>
      <c r="E427" s="2">
        <f>AVERAGE(B427:D427)</f>
        <v>24</v>
      </c>
      <c r="F427">
        <v>170</v>
      </c>
      <c r="G427">
        <v>161</v>
      </c>
      <c r="H427">
        <v>231</v>
      </c>
      <c r="I427" s="2">
        <f>AVERAGE(F427:H427)</f>
        <v>187.33333333333334</v>
      </c>
      <c r="J427" s="3">
        <f>I427/E427</f>
        <v>7.8055555555555562</v>
      </c>
      <c r="K427" s="3">
        <f>LOG(J427,2)</f>
        <v>2.964501318778614</v>
      </c>
      <c r="L427">
        <v>91.801491920000004</v>
      </c>
      <c r="M427">
        <v>2.708178068</v>
      </c>
      <c r="N427">
        <v>0.25739937499999999</v>
      </c>
      <c r="O427">
        <v>10.52130786</v>
      </c>
      <c r="P427" s="1">
        <v>6.89E-26</v>
      </c>
      <c r="Q427" s="1">
        <v>7.4899999999999999E-25</v>
      </c>
      <c r="R427">
        <v>57</v>
      </c>
      <c r="S427">
        <v>44</v>
      </c>
      <c r="T427">
        <v>23</v>
      </c>
      <c r="U427" s="2">
        <f>AVERAGE(R427:T427)</f>
        <v>41.333333333333336</v>
      </c>
      <c r="V427">
        <v>119</v>
      </c>
      <c r="W427">
        <v>252</v>
      </c>
      <c r="X427">
        <v>205</v>
      </c>
      <c r="Y427" s="2">
        <f>AVERAGE(V427:X427)</f>
        <v>192</v>
      </c>
      <c r="Z427" s="3">
        <f>Y427/U427</f>
        <v>4.6451612903225801</v>
      </c>
      <c r="AA427" s="3">
        <f>LOG(Z427,2)</f>
        <v>2.2157286910554368</v>
      </c>
      <c r="AB427">
        <v>130.64065590000001</v>
      </c>
      <c r="AC427">
        <v>7.2186552439999998</v>
      </c>
      <c r="AD427">
        <v>0.60755361600000002</v>
      </c>
      <c r="AE427">
        <v>11.881511440000001</v>
      </c>
      <c r="AF427" s="1">
        <v>1.4800000000000001E-32</v>
      </c>
      <c r="AG427" s="1">
        <v>1.0000000000000001E-31</v>
      </c>
    </row>
    <row r="428" spans="1:33" x14ac:dyDescent="0.2">
      <c r="A428" t="s">
        <v>317</v>
      </c>
      <c r="B428">
        <v>58</v>
      </c>
      <c r="C428">
        <v>18</v>
      </c>
      <c r="D428">
        <v>78</v>
      </c>
      <c r="E428" s="2">
        <f>AVERAGE(B428:D428)</f>
        <v>51.333333333333336</v>
      </c>
      <c r="F428">
        <v>137</v>
      </c>
      <c r="G428">
        <v>134</v>
      </c>
      <c r="H428">
        <v>192</v>
      </c>
      <c r="I428" s="2">
        <f>AVERAGE(F428:H428)</f>
        <v>154.33333333333334</v>
      </c>
      <c r="J428" s="3">
        <f>I428/E428</f>
        <v>3.0064935064935066</v>
      </c>
      <c r="K428" s="3">
        <f>LOG(J428,2)</f>
        <v>1.5880818425653351</v>
      </c>
      <c r="L428">
        <v>84.383453930000002</v>
      </c>
      <c r="M428">
        <v>1.3957464079999999</v>
      </c>
      <c r="N428">
        <v>0.23312361100000001</v>
      </c>
      <c r="O428">
        <v>5.9871516400000004</v>
      </c>
      <c r="P428" s="1">
        <v>2.1400000000000001E-9</v>
      </c>
      <c r="Q428" s="1">
        <v>9.8600000000000003E-9</v>
      </c>
      <c r="R428">
        <v>45</v>
      </c>
      <c r="S428">
        <v>39</v>
      </c>
      <c r="T428">
        <v>19</v>
      </c>
      <c r="U428" s="2">
        <f>AVERAGE(R428:T428)</f>
        <v>34.333333333333336</v>
      </c>
      <c r="V428">
        <v>85</v>
      </c>
      <c r="W428">
        <v>173</v>
      </c>
      <c r="X428">
        <v>220</v>
      </c>
      <c r="Y428" s="2">
        <f>AVERAGE(V428:X428)</f>
        <v>159.33333333333334</v>
      </c>
      <c r="Z428" s="3">
        <f>Y428/U428</f>
        <v>4.6407766990291259</v>
      </c>
      <c r="AA428" s="3">
        <f>LOG(Z428,2)</f>
        <v>2.2143662807975302</v>
      </c>
      <c r="AB428">
        <v>698.77119100000004</v>
      </c>
      <c r="AC428">
        <v>0.81347895699999995</v>
      </c>
      <c r="AD428">
        <v>7.6495532000000005E-2</v>
      </c>
      <c r="AE428">
        <v>10.63433294</v>
      </c>
      <c r="AF428" s="1">
        <v>2.0599999999999999E-26</v>
      </c>
      <c r="AG428" s="1">
        <v>1.2E-25</v>
      </c>
    </row>
    <row r="429" spans="1:33" x14ac:dyDescent="0.2">
      <c r="A429" t="s">
        <v>133</v>
      </c>
      <c r="B429">
        <v>139</v>
      </c>
      <c r="C429">
        <v>20</v>
      </c>
      <c r="D429">
        <v>91</v>
      </c>
      <c r="E429" s="2">
        <f>AVERAGE(B429:D429)</f>
        <v>83.333333333333329</v>
      </c>
      <c r="F429">
        <v>472</v>
      </c>
      <c r="G429">
        <v>523</v>
      </c>
      <c r="H429">
        <v>722</v>
      </c>
      <c r="I429" s="2">
        <f>AVERAGE(F429:H429)</f>
        <v>572.33333333333337</v>
      </c>
      <c r="J429" s="3">
        <f>I429/E429</f>
        <v>6.8680000000000012</v>
      </c>
      <c r="K429" s="3">
        <f>LOG(J429,2)</f>
        <v>2.7798900393400476</v>
      </c>
      <c r="L429">
        <v>280.75621790000002</v>
      </c>
      <c r="M429">
        <v>2.565493638</v>
      </c>
      <c r="N429">
        <v>0.175990164</v>
      </c>
      <c r="O429">
        <v>14.57748308</v>
      </c>
      <c r="P429" s="1">
        <v>3.9100000000000002E-48</v>
      </c>
      <c r="Q429" s="1">
        <v>8.4499999999999996E-47</v>
      </c>
      <c r="R429">
        <v>120</v>
      </c>
      <c r="S429">
        <v>117</v>
      </c>
      <c r="T429">
        <v>116</v>
      </c>
      <c r="U429" s="2">
        <f>AVERAGE(R429:T429)</f>
        <v>117.66666666666667</v>
      </c>
      <c r="V429">
        <v>299</v>
      </c>
      <c r="W429">
        <v>720</v>
      </c>
      <c r="X429">
        <v>617</v>
      </c>
      <c r="Y429" s="2">
        <f>AVERAGE(V429:X429)</f>
        <v>545.33333333333337</v>
      </c>
      <c r="Z429" s="3">
        <f>Y429/U429</f>
        <v>4.6345609065155813</v>
      </c>
      <c r="AA429" s="3">
        <f>LOG(Z429,2)</f>
        <v>2.212432659670569</v>
      </c>
      <c r="AB429">
        <v>297.13649659999999</v>
      </c>
      <c r="AC429">
        <v>6.6601667200000003</v>
      </c>
      <c r="AD429">
        <v>0.33998162599999998</v>
      </c>
      <c r="AE429">
        <v>19.58978432</v>
      </c>
      <c r="AF429" s="1">
        <v>1.89E-85</v>
      </c>
      <c r="AG429" s="1">
        <v>3.1500000000000002E-84</v>
      </c>
    </row>
    <row r="430" spans="1:33" x14ac:dyDescent="0.2">
      <c r="A430" t="s">
        <v>112</v>
      </c>
      <c r="B430">
        <v>249</v>
      </c>
      <c r="C430">
        <v>94</v>
      </c>
      <c r="D430">
        <v>243</v>
      </c>
      <c r="E430" s="2">
        <f>AVERAGE(B430:D430)</f>
        <v>195.33333333333334</v>
      </c>
      <c r="F430">
        <v>604</v>
      </c>
      <c r="G430">
        <v>678</v>
      </c>
      <c r="H430">
        <v>957</v>
      </c>
      <c r="I430" s="2">
        <f>AVERAGE(F430:H430)</f>
        <v>746.33333333333337</v>
      </c>
      <c r="J430" s="3">
        <f>I430/E430</f>
        <v>3.8208191126279862</v>
      </c>
      <c r="K430" s="3">
        <f>LOG(J430,2)</f>
        <v>1.9338819584303495</v>
      </c>
      <c r="L430">
        <v>418.11018630000001</v>
      </c>
      <c r="M430">
        <v>1.6454633059999999</v>
      </c>
      <c r="N430">
        <v>0.11734712999999999</v>
      </c>
      <c r="O430">
        <v>14.02218622</v>
      </c>
      <c r="P430" s="1">
        <v>1.1399999999999999E-44</v>
      </c>
      <c r="Q430" s="1">
        <v>2.2500000000000001E-43</v>
      </c>
      <c r="R430">
        <v>171</v>
      </c>
      <c r="S430">
        <v>136</v>
      </c>
      <c r="T430">
        <v>155</v>
      </c>
      <c r="U430" s="2">
        <f>AVERAGE(R430:T430)</f>
        <v>154</v>
      </c>
      <c r="V430">
        <v>399</v>
      </c>
      <c r="W430">
        <v>861</v>
      </c>
      <c r="X430">
        <v>873</v>
      </c>
      <c r="Y430" s="2">
        <f>AVERAGE(V430:X430)</f>
        <v>711</v>
      </c>
      <c r="Z430" s="3">
        <f>Y430/U430</f>
        <v>4.616883116883117</v>
      </c>
      <c r="AA430" s="3">
        <f>LOG(Z430,2)</f>
        <v>2.2069192089245142</v>
      </c>
      <c r="AB430">
        <v>247.5321386</v>
      </c>
      <c r="AC430">
        <v>4.6746797879999997</v>
      </c>
      <c r="AD430">
        <v>0.21229135700000001</v>
      </c>
      <c r="AE430">
        <v>22.020113590000001</v>
      </c>
      <c r="AF430" s="1">
        <v>1.8500000000000001E-107</v>
      </c>
      <c r="AG430" s="1">
        <v>3.9899999999999999E-106</v>
      </c>
    </row>
    <row r="431" spans="1:33" x14ac:dyDescent="0.2">
      <c r="A431" t="s">
        <v>635</v>
      </c>
      <c r="B431">
        <v>0</v>
      </c>
      <c r="C431">
        <v>0</v>
      </c>
      <c r="D431">
        <v>1</v>
      </c>
      <c r="E431" s="2">
        <f>AVERAGE(B431:D431)</f>
        <v>0.33333333333333331</v>
      </c>
      <c r="F431">
        <v>6</v>
      </c>
      <c r="G431">
        <v>10</v>
      </c>
      <c r="H431">
        <v>8</v>
      </c>
      <c r="I431" s="2">
        <f>AVERAGE(F431:H431)</f>
        <v>8</v>
      </c>
      <c r="J431" s="3">
        <f>I431/E431</f>
        <v>24</v>
      </c>
      <c r="K431" s="3">
        <f>LOG(J431,2)</f>
        <v>4.584962500721157</v>
      </c>
      <c r="L431">
        <v>6.65908341</v>
      </c>
      <c r="M431">
        <v>2.7206409009999999</v>
      </c>
      <c r="N431">
        <v>0.98492272800000003</v>
      </c>
      <c r="O431">
        <v>2.762288678</v>
      </c>
      <c r="P431">
        <v>5.7397699999999999E-3</v>
      </c>
      <c r="Q431">
        <v>1.2982051E-2</v>
      </c>
      <c r="R431">
        <v>0</v>
      </c>
      <c r="S431">
        <v>1</v>
      </c>
      <c r="T431">
        <v>4</v>
      </c>
      <c r="U431" s="2">
        <f>AVERAGE(R431:T431)</f>
        <v>1.6666666666666667</v>
      </c>
      <c r="V431">
        <v>4</v>
      </c>
      <c r="W431">
        <v>8</v>
      </c>
      <c r="X431">
        <v>11</v>
      </c>
      <c r="Y431" s="2">
        <f>AVERAGE(V431:X431)</f>
        <v>7.666666666666667</v>
      </c>
      <c r="Z431" s="3">
        <f>Y431/U431</f>
        <v>4.5999999999999996</v>
      </c>
      <c r="AA431" s="3">
        <f>LOG(Z431,2)</f>
        <v>2.2016338611696504</v>
      </c>
      <c r="AB431">
        <v>522.80697039999995</v>
      </c>
      <c r="AC431">
        <v>0.21515199700000001</v>
      </c>
      <c r="AD431">
        <v>9.2452544999999997E-2</v>
      </c>
      <c r="AE431">
        <v>2.3271614380000001</v>
      </c>
      <c r="AF431">
        <v>1.9956675E-2</v>
      </c>
      <c r="AG431">
        <v>3.4147389E-2</v>
      </c>
    </row>
    <row r="432" spans="1:33" x14ac:dyDescent="0.2">
      <c r="A432" t="s">
        <v>274</v>
      </c>
      <c r="B432">
        <v>110</v>
      </c>
      <c r="C432">
        <v>41</v>
      </c>
      <c r="D432">
        <v>106</v>
      </c>
      <c r="E432" s="2">
        <f>AVERAGE(B432:D432)</f>
        <v>85.666666666666671</v>
      </c>
      <c r="F432">
        <v>186</v>
      </c>
      <c r="G432">
        <v>199</v>
      </c>
      <c r="H432">
        <v>252</v>
      </c>
      <c r="I432" s="2">
        <f>AVERAGE(F432:H432)</f>
        <v>212.33333333333334</v>
      </c>
      <c r="J432" s="3">
        <f>I432/E432</f>
        <v>2.4785992217898833</v>
      </c>
      <c r="K432" s="3">
        <f>LOG(J432,2)</f>
        <v>1.3095250130624223</v>
      </c>
      <c r="L432">
        <v>15.0372428</v>
      </c>
      <c r="M432">
        <v>7.1490717930000001</v>
      </c>
      <c r="N432">
        <v>1.261130724</v>
      </c>
      <c r="O432">
        <v>5.6687793419999997</v>
      </c>
      <c r="P432" s="1">
        <v>1.44E-8</v>
      </c>
      <c r="Q432" s="1">
        <v>6.2299999999999995E-8</v>
      </c>
      <c r="R432">
        <v>42</v>
      </c>
      <c r="S432">
        <v>36</v>
      </c>
      <c r="T432">
        <v>32</v>
      </c>
      <c r="U432" s="2">
        <f>AVERAGE(R432:T432)</f>
        <v>36.666666666666664</v>
      </c>
      <c r="V432">
        <v>97</v>
      </c>
      <c r="W432">
        <v>216</v>
      </c>
      <c r="X432">
        <v>193</v>
      </c>
      <c r="Y432" s="2">
        <f>AVERAGE(V432:X432)</f>
        <v>168.66666666666666</v>
      </c>
      <c r="Z432" s="3">
        <f>Y432/U432</f>
        <v>4.5999999999999996</v>
      </c>
      <c r="AA432" s="3">
        <f>LOG(Z432,2)</f>
        <v>2.2016338611696504</v>
      </c>
      <c r="AB432">
        <v>761.91626050000002</v>
      </c>
      <c r="AC432">
        <v>0.91884683199999995</v>
      </c>
      <c r="AD432">
        <v>7.8602822000000003E-2</v>
      </c>
      <c r="AE432">
        <v>11.6897436</v>
      </c>
      <c r="AF432" s="1">
        <v>1.44E-31</v>
      </c>
      <c r="AG432" s="1">
        <v>9.5400000000000002E-31</v>
      </c>
    </row>
    <row r="433" spans="1:33" x14ac:dyDescent="0.2">
      <c r="A433" t="s">
        <v>352</v>
      </c>
      <c r="B433">
        <v>13</v>
      </c>
      <c r="C433">
        <v>5</v>
      </c>
      <c r="D433">
        <v>13</v>
      </c>
      <c r="E433" s="2">
        <f>AVERAGE(B433:D433)</f>
        <v>10.333333333333334</v>
      </c>
      <c r="F433">
        <v>60</v>
      </c>
      <c r="G433">
        <v>62</v>
      </c>
      <c r="H433">
        <v>89</v>
      </c>
      <c r="I433" s="2">
        <f>AVERAGE(F433:H433)</f>
        <v>70.333333333333329</v>
      </c>
      <c r="J433" s="3">
        <f>I433/E433</f>
        <v>6.8064516129032251</v>
      </c>
      <c r="K433" s="3">
        <f>LOG(J433,2)</f>
        <v>2.7669028783203098</v>
      </c>
      <c r="L433">
        <v>71.337120470000002</v>
      </c>
      <c r="M433">
        <v>1.6722707160000001</v>
      </c>
      <c r="N433">
        <v>0.26306821000000002</v>
      </c>
      <c r="O433">
        <v>6.3567951169999999</v>
      </c>
      <c r="P433" s="1">
        <v>2.0600000000000001E-10</v>
      </c>
      <c r="Q433" s="1">
        <v>1.03E-9</v>
      </c>
      <c r="R433">
        <v>32</v>
      </c>
      <c r="S433">
        <v>24</v>
      </c>
      <c r="T433">
        <v>22</v>
      </c>
      <c r="U433" s="2">
        <f>AVERAGE(R433:T433)</f>
        <v>26</v>
      </c>
      <c r="V433">
        <v>72</v>
      </c>
      <c r="W433">
        <v>150</v>
      </c>
      <c r="X433">
        <v>132</v>
      </c>
      <c r="Y433" s="2">
        <f>AVERAGE(V433:X433)</f>
        <v>118</v>
      </c>
      <c r="Z433" s="3">
        <f>Y433/U433</f>
        <v>4.5384615384615383</v>
      </c>
      <c r="AA433" s="3">
        <f>LOG(Z433,2)</f>
        <v>2.1822033312207494</v>
      </c>
      <c r="AB433">
        <v>90.672482630000005</v>
      </c>
      <c r="AC433">
        <v>2.234716583</v>
      </c>
      <c r="AD433">
        <v>0.22910086700000001</v>
      </c>
      <c r="AE433">
        <v>9.7542912699999995</v>
      </c>
      <c r="AF433" s="1">
        <v>1.7700000000000001E-22</v>
      </c>
      <c r="AG433" s="1">
        <v>9.1600000000000005E-22</v>
      </c>
    </row>
    <row r="434" spans="1:33" x14ac:dyDescent="0.2">
      <c r="A434" t="s">
        <v>144</v>
      </c>
      <c r="B434">
        <v>30</v>
      </c>
      <c r="C434">
        <v>20</v>
      </c>
      <c r="D434">
        <v>32</v>
      </c>
      <c r="E434" s="2">
        <f>AVERAGE(B434:D434)</f>
        <v>27.333333333333332</v>
      </c>
      <c r="F434">
        <v>461</v>
      </c>
      <c r="G434">
        <v>508</v>
      </c>
      <c r="H434">
        <v>647</v>
      </c>
      <c r="I434" s="2">
        <f>AVERAGE(F434:H434)</f>
        <v>538.66666666666663</v>
      </c>
      <c r="J434" s="3">
        <f>I434/E434</f>
        <v>19.707317073170731</v>
      </c>
      <c r="K434" s="3">
        <f>LOG(J434,2)</f>
        <v>4.3006594781337109</v>
      </c>
      <c r="L434">
        <v>245.92424</v>
      </c>
      <c r="M434">
        <v>4.0104382349999996</v>
      </c>
      <c r="N434">
        <v>0.206811997</v>
      </c>
      <c r="O434">
        <v>19.39170983</v>
      </c>
      <c r="P434" s="1">
        <v>9.0700000000000008E-84</v>
      </c>
      <c r="Q434" s="1">
        <v>3.7899999999999998E-82</v>
      </c>
      <c r="R434">
        <v>130</v>
      </c>
      <c r="S434">
        <v>96</v>
      </c>
      <c r="T434">
        <v>111</v>
      </c>
      <c r="U434" s="2">
        <f>AVERAGE(R434:T434)</f>
        <v>112.33333333333333</v>
      </c>
      <c r="V434">
        <v>274</v>
      </c>
      <c r="W434">
        <v>637</v>
      </c>
      <c r="X434">
        <v>613</v>
      </c>
      <c r="Y434" s="2">
        <f>AVERAGE(V434:X434)</f>
        <v>508</v>
      </c>
      <c r="Z434" s="3">
        <f>Y434/U434</f>
        <v>4.5222551928783385</v>
      </c>
      <c r="AA434" s="3">
        <f>LOG(Z434,2)</f>
        <v>2.1770424063114637</v>
      </c>
      <c r="AB434">
        <v>1182.9728250000001</v>
      </c>
      <c r="AC434">
        <v>1.143033339</v>
      </c>
      <c r="AD434">
        <v>6.0691611999999999E-2</v>
      </c>
      <c r="AE434">
        <v>18.83346469</v>
      </c>
      <c r="AF434" s="1">
        <v>4.0199999999999999E-79</v>
      </c>
      <c r="AG434" s="1">
        <v>6.1899999999999999E-78</v>
      </c>
    </row>
    <row r="435" spans="1:33" x14ac:dyDescent="0.2">
      <c r="A435" t="s">
        <v>272</v>
      </c>
      <c r="B435">
        <v>81</v>
      </c>
      <c r="C435">
        <v>30</v>
      </c>
      <c r="D435">
        <v>70</v>
      </c>
      <c r="E435" s="2">
        <f>AVERAGE(B435:D435)</f>
        <v>60.333333333333336</v>
      </c>
      <c r="F435">
        <v>181</v>
      </c>
      <c r="G435">
        <v>184</v>
      </c>
      <c r="H435">
        <v>289</v>
      </c>
      <c r="I435" s="2">
        <f>AVERAGE(F435:H435)</f>
        <v>218</v>
      </c>
      <c r="J435" s="3">
        <f>I435/E435</f>
        <v>3.6132596685082872</v>
      </c>
      <c r="K435" s="3">
        <f>LOG(J435,2)</f>
        <v>1.8533009384148773</v>
      </c>
      <c r="L435">
        <v>123.740475</v>
      </c>
      <c r="M435">
        <v>1.556643169</v>
      </c>
      <c r="N435">
        <v>0.19920701900000001</v>
      </c>
      <c r="O435">
        <v>7.8141984109999996</v>
      </c>
      <c r="P435" s="1">
        <v>5.5300000000000003E-15</v>
      </c>
      <c r="Q435" s="1">
        <v>3.6899999999999999E-14</v>
      </c>
      <c r="R435">
        <v>56</v>
      </c>
      <c r="S435">
        <v>38</v>
      </c>
      <c r="T435">
        <v>31</v>
      </c>
      <c r="U435" s="2">
        <f>AVERAGE(R435:T435)</f>
        <v>41.666666666666664</v>
      </c>
      <c r="V435">
        <v>116</v>
      </c>
      <c r="W435">
        <v>216</v>
      </c>
      <c r="X435">
        <v>217</v>
      </c>
      <c r="Y435" s="2">
        <f>AVERAGE(V435:X435)</f>
        <v>183</v>
      </c>
      <c r="Z435" s="3">
        <f>Y435/U435</f>
        <v>4.3920000000000003</v>
      </c>
      <c r="AA435" s="3">
        <f>LOG(Z435,2)</f>
        <v>2.1348780543431118</v>
      </c>
      <c r="AB435">
        <v>1664.379424</v>
      </c>
      <c r="AC435">
        <v>0.62191855500000004</v>
      </c>
      <c r="AD435">
        <v>5.2626029999999997E-2</v>
      </c>
      <c r="AE435">
        <v>11.81769838</v>
      </c>
      <c r="AF435" s="1">
        <v>3.1600000000000003E-32</v>
      </c>
      <c r="AG435" s="1">
        <v>2.1400000000000002E-31</v>
      </c>
    </row>
    <row r="436" spans="1:33" x14ac:dyDescent="0.2">
      <c r="A436" t="s">
        <v>605</v>
      </c>
      <c r="B436">
        <v>4</v>
      </c>
      <c r="C436">
        <v>0</v>
      </c>
      <c r="D436">
        <v>1</v>
      </c>
      <c r="E436" s="2">
        <f>AVERAGE(B436:D436)</f>
        <v>1.6666666666666667</v>
      </c>
      <c r="F436">
        <v>19</v>
      </c>
      <c r="G436">
        <v>23</v>
      </c>
      <c r="H436">
        <v>21</v>
      </c>
      <c r="I436" s="2">
        <f>AVERAGE(F436:H436)</f>
        <v>21</v>
      </c>
      <c r="J436" s="3">
        <f>I436/E436</f>
        <v>12.6</v>
      </c>
      <c r="K436" s="3">
        <f>LOG(J436,2)</f>
        <v>3.6553518286125537</v>
      </c>
      <c r="L436">
        <v>736.42125559999999</v>
      </c>
      <c r="M436">
        <v>0.33994333599999998</v>
      </c>
      <c r="N436">
        <v>8.5987305999999999E-2</v>
      </c>
      <c r="O436">
        <v>3.9534130300000001</v>
      </c>
      <c r="P436" s="1">
        <v>7.7000000000000001E-5</v>
      </c>
      <c r="Q436">
        <v>2.2898800000000001E-4</v>
      </c>
      <c r="R436">
        <v>2</v>
      </c>
      <c r="S436">
        <v>4</v>
      </c>
      <c r="T436">
        <v>5</v>
      </c>
      <c r="U436" s="2">
        <f>AVERAGE(R436:T436)</f>
        <v>3.6666666666666665</v>
      </c>
      <c r="V436">
        <v>8</v>
      </c>
      <c r="W436">
        <v>20</v>
      </c>
      <c r="X436">
        <v>20</v>
      </c>
      <c r="Y436" s="2">
        <f>AVERAGE(V436:X436)</f>
        <v>16</v>
      </c>
      <c r="Z436" s="3">
        <f>Y436/U436</f>
        <v>4.3636363636363642</v>
      </c>
      <c r="AA436" s="3">
        <f>LOG(Z436,2)</f>
        <v>2.1255308820838592</v>
      </c>
      <c r="AB436">
        <v>3.0879346839999999</v>
      </c>
      <c r="AC436">
        <v>5.2973337479999998</v>
      </c>
      <c r="AD436">
        <v>1.539925134</v>
      </c>
      <c r="AE436">
        <v>3.4399943419999999</v>
      </c>
      <c r="AF436">
        <v>5.8172599999999997E-4</v>
      </c>
      <c r="AG436">
        <v>1.2248420000000001E-3</v>
      </c>
    </row>
    <row r="437" spans="1:33" x14ac:dyDescent="0.2">
      <c r="A437" t="s">
        <v>45</v>
      </c>
      <c r="B437">
        <v>921</v>
      </c>
      <c r="C437">
        <v>356</v>
      </c>
      <c r="D437">
        <v>1124</v>
      </c>
      <c r="E437" s="2">
        <f>AVERAGE(B437:D437)</f>
        <v>800.33333333333337</v>
      </c>
      <c r="F437">
        <v>2750</v>
      </c>
      <c r="G437">
        <v>2838</v>
      </c>
      <c r="H437">
        <v>4246</v>
      </c>
      <c r="I437" s="2">
        <f>AVERAGE(F437:H437)</f>
        <v>3278</v>
      </c>
      <c r="J437" s="3">
        <f>I437/E437</f>
        <v>4.0957934194085794</v>
      </c>
      <c r="K437" s="3">
        <f>LOG(J437,2)</f>
        <v>2.0341429515901988</v>
      </c>
      <c r="L437">
        <v>1795.686659</v>
      </c>
      <c r="M437">
        <v>1.7533168859999999</v>
      </c>
      <c r="N437">
        <v>7.5465405999999999E-2</v>
      </c>
      <c r="O437">
        <v>23.233385559999999</v>
      </c>
      <c r="P437" s="1">
        <v>2.09E-119</v>
      </c>
      <c r="Q437" s="1">
        <v>1.45E-117</v>
      </c>
      <c r="R437">
        <v>683</v>
      </c>
      <c r="S437">
        <v>646</v>
      </c>
      <c r="T437">
        <v>528</v>
      </c>
      <c r="U437" s="2">
        <f>AVERAGE(R437:T437)</f>
        <v>619</v>
      </c>
      <c r="V437">
        <v>1505</v>
      </c>
      <c r="W437">
        <v>3329</v>
      </c>
      <c r="X437">
        <v>3229</v>
      </c>
      <c r="Y437" s="2">
        <f>AVERAGE(V437:X437)</f>
        <v>2687.6666666666665</v>
      </c>
      <c r="Z437" s="3">
        <f>Y437/U437</f>
        <v>4.3419493807215934</v>
      </c>
      <c r="AA437" s="3">
        <f>LOG(Z437,2)</f>
        <v>2.1183429068356885</v>
      </c>
      <c r="AB437">
        <v>1694.076186</v>
      </c>
      <c r="AC437">
        <v>2.4065130909999999</v>
      </c>
      <c r="AD437">
        <v>5.6594586000000002E-2</v>
      </c>
      <c r="AE437">
        <v>42.521966239999998</v>
      </c>
      <c r="AF437">
        <v>0</v>
      </c>
      <c r="AG437">
        <v>0</v>
      </c>
    </row>
    <row r="438" spans="1:33" x14ac:dyDescent="0.2">
      <c r="A438" t="s">
        <v>485</v>
      </c>
      <c r="B438">
        <v>8</v>
      </c>
      <c r="C438">
        <v>1</v>
      </c>
      <c r="D438">
        <v>2</v>
      </c>
      <c r="E438" s="2">
        <f>AVERAGE(B438:D438)</f>
        <v>3.6666666666666665</v>
      </c>
      <c r="F438">
        <v>34</v>
      </c>
      <c r="G438">
        <v>45</v>
      </c>
      <c r="H438">
        <v>53</v>
      </c>
      <c r="I438" s="2">
        <f>AVERAGE(F438:H438)</f>
        <v>44</v>
      </c>
      <c r="J438" s="3">
        <f>I438/E438</f>
        <v>12</v>
      </c>
      <c r="K438" s="3">
        <f>LOG(J438,2)</f>
        <v>3.5849625007211565</v>
      </c>
      <c r="L438">
        <v>865.82573879999995</v>
      </c>
      <c r="M438">
        <v>0.50282291899999998</v>
      </c>
      <c r="N438">
        <v>9.0309716999999998E-2</v>
      </c>
      <c r="O438">
        <v>5.5677609759999998</v>
      </c>
      <c r="P438" s="1">
        <v>2.5799999999999999E-8</v>
      </c>
      <c r="Q438" s="1">
        <v>1.09E-7</v>
      </c>
      <c r="R438">
        <v>14</v>
      </c>
      <c r="S438">
        <v>13</v>
      </c>
      <c r="T438">
        <v>12</v>
      </c>
      <c r="U438" s="2">
        <f>AVERAGE(R438:T438)</f>
        <v>13</v>
      </c>
      <c r="V438">
        <v>32</v>
      </c>
      <c r="W438">
        <v>68</v>
      </c>
      <c r="X438">
        <v>69</v>
      </c>
      <c r="Y438" s="2">
        <f>AVERAGE(V438:X438)</f>
        <v>56.333333333333336</v>
      </c>
      <c r="Z438" s="3">
        <f>Y438/U438</f>
        <v>4.3333333333333339</v>
      </c>
      <c r="AA438" s="3">
        <f>LOG(Z438,2)</f>
        <v>2.1154772174199361</v>
      </c>
      <c r="AB438">
        <v>23.338210050000001</v>
      </c>
      <c r="AC438">
        <v>8.1832700379999999</v>
      </c>
      <c r="AD438">
        <v>1.229930846</v>
      </c>
      <c r="AE438">
        <v>6.6534391490000004</v>
      </c>
      <c r="AF438" s="1">
        <v>2.86E-11</v>
      </c>
      <c r="AG438" s="1">
        <v>9.8600000000000001E-11</v>
      </c>
    </row>
    <row r="439" spans="1:33" x14ac:dyDescent="0.2">
      <c r="A439" t="s">
        <v>329</v>
      </c>
      <c r="B439">
        <v>43</v>
      </c>
      <c r="C439">
        <v>15</v>
      </c>
      <c r="D439">
        <v>53</v>
      </c>
      <c r="E439" s="2">
        <f>AVERAGE(B439:D439)</f>
        <v>37</v>
      </c>
      <c r="F439">
        <v>132</v>
      </c>
      <c r="G439">
        <v>132</v>
      </c>
      <c r="H439">
        <v>199</v>
      </c>
      <c r="I439" s="2">
        <f>AVERAGE(F439:H439)</f>
        <v>154.33333333333334</v>
      </c>
      <c r="J439" s="3">
        <f>I439/E439</f>
        <v>4.1711711711711716</v>
      </c>
      <c r="K439" s="3">
        <f>LOG(J439,2)</f>
        <v>2.0604525169101304</v>
      </c>
      <c r="L439">
        <v>83.840871329999999</v>
      </c>
      <c r="M439">
        <v>1.7973812659999999</v>
      </c>
      <c r="N439">
        <v>0.238286996</v>
      </c>
      <c r="O439">
        <v>7.5429263630000003</v>
      </c>
      <c r="P439" s="1">
        <v>4.6E-14</v>
      </c>
      <c r="Q439" s="1">
        <v>2.9100000000000002E-13</v>
      </c>
      <c r="R439">
        <v>48</v>
      </c>
      <c r="S439">
        <v>40</v>
      </c>
      <c r="T439">
        <v>17</v>
      </c>
      <c r="U439" s="2">
        <f>AVERAGE(R439:T439)</f>
        <v>35</v>
      </c>
      <c r="V439">
        <v>100</v>
      </c>
      <c r="W439">
        <v>169</v>
      </c>
      <c r="X439">
        <v>184</v>
      </c>
      <c r="Y439" s="2">
        <f>AVERAGE(V439:X439)</f>
        <v>151</v>
      </c>
      <c r="Z439" s="3">
        <f>Y439/U439</f>
        <v>4.3142857142857141</v>
      </c>
      <c r="AA439" s="3">
        <f>LOG(Z439,2)</f>
        <v>2.1091217223801122</v>
      </c>
      <c r="AB439">
        <v>685.1671</v>
      </c>
      <c r="AC439">
        <v>0.80205745799999995</v>
      </c>
      <c r="AD439">
        <v>7.8223712000000001E-2</v>
      </c>
      <c r="AE439">
        <v>10.25338015</v>
      </c>
      <c r="AF439" s="1">
        <v>1.1400000000000001E-24</v>
      </c>
      <c r="AG439" s="1">
        <v>6.2799999999999999E-24</v>
      </c>
    </row>
    <row r="440" spans="1:33" x14ac:dyDescent="0.2">
      <c r="A440" t="s">
        <v>337</v>
      </c>
      <c r="B440">
        <v>34</v>
      </c>
      <c r="C440">
        <v>11</v>
      </c>
      <c r="D440">
        <v>27</v>
      </c>
      <c r="E440" s="2">
        <f>AVERAGE(B440:D440)</f>
        <v>24</v>
      </c>
      <c r="F440">
        <v>140</v>
      </c>
      <c r="G440">
        <v>126</v>
      </c>
      <c r="H440">
        <v>198</v>
      </c>
      <c r="I440" s="2">
        <f>AVERAGE(F440:H440)</f>
        <v>154.66666666666666</v>
      </c>
      <c r="J440" s="3">
        <f>I440/E440</f>
        <v>6.4444444444444438</v>
      </c>
      <c r="K440" s="3">
        <f>LOG(J440,2)</f>
        <v>2.6880559936852597</v>
      </c>
      <c r="L440">
        <v>77.92511202</v>
      </c>
      <c r="M440">
        <v>2.41282584</v>
      </c>
      <c r="N440">
        <v>0.26719288400000002</v>
      </c>
      <c r="O440">
        <v>9.0302773050000003</v>
      </c>
      <c r="P440" s="1">
        <v>1.71E-19</v>
      </c>
      <c r="Q440" s="1">
        <v>1.4300000000000001E-18</v>
      </c>
      <c r="R440">
        <v>28</v>
      </c>
      <c r="S440">
        <v>38</v>
      </c>
      <c r="T440">
        <v>36</v>
      </c>
      <c r="U440" s="2">
        <f>AVERAGE(R440:T440)</f>
        <v>34</v>
      </c>
      <c r="V440">
        <v>94</v>
      </c>
      <c r="W440">
        <v>193</v>
      </c>
      <c r="X440">
        <v>153</v>
      </c>
      <c r="Y440" s="2">
        <f>AVERAGE(V440:X440)</f>
        <v>146.66666666666666</v>
      </c>
      <c r="Z440" s="3">
        <f>Y440/U440</f>
        <v>4.3137254901960782</v>
      </c>
      <c r="AA440" s="3">
        <f>LOG(Z440,2)</f>
        <v>2.1089343715531643</v>
      </c>
      <c r="AB440">
        <v>107.27784749999999</v>
      </c>
      <c r="AC440">
        <v>7.5138207579999996</v>
      </c>
      <c r="AD440">
        <v>0.74340327299999998</v>
      </c>
      <c r="AE440">
        <v>10.10732806</v>
      </c>
      <c r="AF440" s="1">
        <v>5.1299999999999998E-24</v>
      </c>
      <c r="AG440" s="1">
        <v>2.7700000000000002E-23</v>
      </c>
    </row>
    <row r="441" spans="1:33" x14ac:dyDescent="0.2">
      <c r="A441" t="s">
        <v>376</v>
      </c>
      <c r="B441">
        <v>2</v>
      </c>
      <c r="C441">
        <v>1</v>
      </c>
      <c r="D441">
        <v>2</v>
      </c>
      <c r="E441" s="2">
        <f>AVERAGE(B441:D441)</f>
        <v>1.6666666666666667</v>
      </c>
      <c r="F441">
        <v>158</v>
      </c>
      <c r="G441">
        <v>185</v>
      </c>
      <c r="H441">
        <v>229</v>
      </c>
      <c r="I441" s="2">
        <f>AVERAGE(F441:H441)</f>
        <v>190.66666666666666</v>
      </c>
      <c r="J441" s="3">
        <f>I441/E441</f>
        <v>114.39999999999999</v>
      </c>
      <c r="K441" s="3">
        <f>LOG(J441,2)</f>
        <v>6.8379432418910273</v>
      </c>
      <c r="L441">
        <v>82.180440660000002</v>
      </c>
      <c r="M441">
        <v>6.5794512730000001</v>
      </c>
      <c r="N441">
        <v>0.67623758</v>
      </c>
      <c r="O441">
        <v>9.7294966630000008</v>
      </c>
      <c r="P441" s="1">
        <v>2.2600000000000001E-22</v>
      </c>
      <c r="Q441" s="1">
        <v>2.1300000000000001E-21</v>
      </c>
      <c r="R441">
        <v>27</v>
      </c>
      <c r="S441">
        <v>38</v>
      </c>
      <c r="T441">
        <v>15</v>
      </c>
      <c r="U441" s="2">
        <f>AVERAGE(R441:T441)</f>
        <v>26.666666666666668</v>
      </c>
      <c r="V441">
        <v>61</v>
      </c>
      <c r="W441">
        <v>155</v>
      </c>
      <c r="X441">
        <v>129</v>
      </c>
      <c r="Y441" s="2">
        <f>AVERAGE(V441:X441)</f>
        <v>115</v>
      </c>
      <c r="Z441" s="3">
        <f>Y441/U441</f>
        <v>4.3125</v>
      </c>
      <c r="AA441" s="3">
        <f>LOG(Z441,2)</f>
        <v>2.1085244567781691</v>
      </c>
      <c r="AB441">
        <v>224.9190371</v>
      </c>
      <c r="AC441">
        <v>1.1994578650000001</v>
      </c>
      <c r="AD441">
        <v>0.13455725199999999</v>
      </c>
      <c r="AE441">
        <v>8.9141079039999997</v>
      </c>
      <c r="AF441" s="1">
        <v>4.9199999999999996E-19</v>
      </c>
      <c r="AG441" s="1">
        <v>2.3000000000000001E-18</v>
      </c>
    </row>
    <row r="442" spans="1:33" x14ac:dyDescent="0.2">
      <c r="A442" t="s">
        <v>326</v>
      </c>
      <c r="B442">
        <v>25</v>
      </c>
      <c r="C442">
        <v>4</v>
      </c>
      <c r="D442">
        <v>27</v>
      </c>
      <c r="E442" s="2">
        <f>AVERAGE(B442:D442)</f>
        <v>18.666666666666668</v>
      </c>
      <c r="F442">
        <v>77</v>
      </c>
      <c r="G442">
        <v>92</v>
      </c>
      <c r="H442">
        <v>120</v>
      </c>
      <c r="I442" s="2">
        <f>AVERAGE(F442:H442)</f>
        <v>96.333333333333329</v>
      </c>
      <c r="J442" s="3">
        <f>I442/E442</f>
        <v>5.1607142857142847</v>
      </c>
      <c r="K442" s="3">
        <f>LOG(J442,2)</f>
        <v>2.3675707604430745</v>
      </c>
      <c r="L442">
        <v>49.279618730000003</v>
      </c>
      <c r="M442">
        <v>2.1514387109999999</v>
      </c>
      <c r="N442">
        <v>0.32508517100000001</v>
      </c>
      <c r="O442">
        <v>6.6180770610000001</v>
      </c>
      <c r="P442" s="1">
        <v>3.6399999999999998E-11</v>
      </c>
      <c r="Q442" s="1">
        <v>1.9100000000000001E-10</v>
      </c>
      <c r="R442">
        <v>32</v>
      </c>
      <c r="S442">
        <v>46</v>
      </c>
      <c r="T442">
        <v>27</v>
      </c>
      <c r="U442" s="2">
        <f>AVERAGE(R442:T442)</f>
        <v>35</v>
      </c>
      <c r="V442">
        <v>90</v>
      </c>
      <c r="W442">
        <v>166</v>
      </c>
      <c r="X442">
        <v>191</v>
      </c>
      <c r="Y442" s="2">
        <f>AVERAGE(V442:X442)</f>
        <v>149</v>
      </c>
      <c r="Z442" s="3">
        <f>Y442/U442</f>
        <v>4.2571428571428571</v>
      </c>
      <c r="AA442" s="3">
        <f>LOG(Z442,2)</f>
        <v>2.0898855035171953</v>
      </c>
      <c r="AB442">
        <v>94.690262529999998</v>
      </c>
      <c r="AC442">
        <v>2.2961063259999999</v>
      </c>
      <c r="AD442">
        <v>0.222652296</v>
      </c>
      <c r="AE442">
        <v>10.312520340000001</v>
      </c>
      <c r="AF442" s="1">
        <v>6.1899999999999999E-25</v>
      </c>
      <c r="AG442" s="1">
        <v>3.4300000000000002E-24</v>
      </c>
    </row>
    <row r="443" spans="1:33" x14ac:dyDescent="0.2">
      <c r="A443" t="s">
        <v>100</v>
      </c>
      <c r="B443">
        <v>537</v>
      </c>
      <c r="C443">
        <v>180</v>
      </c>
      <c r="D443">
        <v>501</v>
      </c>
      <c r="E443" s="2">
        <f>AVERAGE(B443:D443)</f>
        <v>406</v>
      </c>
      <c r="F443">
        <v>1008</v>
      </c>
      <c r="G443">
        <v>1048</v>
      </c>
      <c r="H443">
        <v>1525</v>
      </c>
      <c r="I443" s="2">
        <f>AVERAGE(F443:H443)</f>
        <v>1193.6666666666667</v>
      </c>
      <c r="J443" s="3">
        <f>I443/E443</f>
        <v>2.9400656814449921</v>
      </c>
      <c r="K443" s="3">
        <f>LOG(J443,2)</f>
        <v>1.5558483854141922</v>
      </c>
      <c r="L443">
        <v>714.35869930000001</v>
      </c>
      <c r="M443">
        <v>1.278161997</v>
      </c>
      <c r="N443">
        <v>9.2054130999999997E-2</v>
      </c>
      <c r="O443">
        <v>13.884895589999999</v>
      </c>
      <c r="P443" s="1">
        <v>7.82E-44</v>
      </c>
      <c r="Q443" s="1">
        <v>1.51E-42</v>
      </c>
      <c r="R443">
        <v>321</v>
      </c>
      <c r="S443">
        <v>333</v>
      </c>
      <c r="T443">
        <v>224</v>
      </c>
      <c r="U443" s="2">
        <f>AVERAGE(R443:T443)</f>
        <v>292.66666666666669</v>
      </c>
      <c r="V443">
        <v>724</v>
      </c>
      <c r="W443">
        <v>1618</v>
      </c>
      <c r="X443">
        <v>1368</v>
      </c>
      <c r="Y443" s="2">
        <f>AVERAGE(V443:X443)</f>
        <v>1236.6666666666667</v>
      </c>
      <c r="Z443" s="3">
        <f>Y443/U443</f>
        <v>4.2255125284738044</v>
      </c>
      <c r="AA443" s="3">
        <f>LOG(Z443,2)</f>
        <v>2.0791263419728074</v>
      </c>
      <c r="AB443">
        <v>1528.7184769999999</v>
      </c>
      <c r="AC443">
        <v>1.544794513</v>
      </c>
      <c r="AD443">
        <v>5.7049462000000002E-2</v>
      </c>
      <c r="AE443">
        <v>27.078160910000001</v>
      </c>
      <c r="AF443" s="1">
        <v>1.78E-161</v>
      </c>
      <c r="AG443" s="1">
        <v>6.2099999999999996E-160</v>
      </c>
    </row>
    <row r="444" spans="1:33" x14ac:dyDescent="0.2">
      <c r="A444" t="s">
        <v>489</v>
      </c>
      <c r="B444">
        <v>14</v>
      </c>
      <c r="C444">
        <v>5</v>
      </c>
      <c r="D444">
        <v>21</v>
      </c>
      <c r="E444" s="2">
        <f>AVERAGE(B444:D444)</f>
        <v>13.333333333333334</v>
      </c>
      <c r="F444">
        <v>26</v>
      </c>
      <c r="G444">
        <v>44</v>
      </c>
      <c r="H444">
        <v>70</v>
      </c>
      <c r="I444" s="2">
        <f>AVERAGE(F444:H444)</f>
        <v>46.666666666666664</v>
      </c>
      <c r="J444" s="3">
        <f>I444/E444</f>
        <v>3.4999999999999996</v>
      </c>
      <c r="K444" s="3">
        <f>LOG(J444,2)</f>
        <v>1.807354922057604</v>
      </c>
      <c r="L444">
        <v>1604.322298</v>
      </c>
      <c r="M444">
        <v>0.23313268700000001</v>
      </c>
      <c r="N444">
        <v>6.6601509000000003E-2</v>
      </c>
      <c r="O444">
        <v>3.5004115119999999</v>
      </c>
      <c r="P444">
        <v>4.6453999999999999E-4</v>
      </c>
      <c r="Q444">
        <v>1.2491449999999999E-3</v>
      </c>
      <c r="R444">
        <v>15</v>
      </c>
      <c r="S444">
        <v>13</v>
      </c>
      <c r="T444">
        <v>12</v>
      </c>
      <c r="U444" s="2">
        <f>AVERAGE(R444:T444)</f>
        <v>13.333333333333334</v>
      </c>
      <c r="V444">
        <v>39</v>
      </c>
      <c r="W444">
        <v>75</v>
      </c>
      <c r="X444">
        <v>54</v>
      </c>
      <c r="Y444" s="2">
        <f>AVERAGE(V444:X444)</f>
        <v>56</v>
      </c>
      <c r="Z444" s="3">
        <f>Y444/U444</f>
        <v>4.2</v>
      </c>
      <c r="AA444" s="3">
        <f>LOG(Z444,2)</f>
        <v>2.0703893278913981</v>
      </c>
      <c r="AB444">
        <v>38.143595990000001</v>
      </c>
      <c r="AC444">
        <v>7.9204373429999997</v>
      </c>
      <c r="AD444">
        <v>1.2097091710000001</v>
      </c>
      <c r="AE444">
        <v>6.5473896800000002</v>
      </c>
      <c r="AF444" s="1">
        <v>5.8599999999999997E-11</v>
      </c>
      <c r="AG444" s="1">
        <v>1.9900000000000001E-10</v>
      </c>
    </row>
    <row r="445" spans="1:33" x14ac:dyDescent="0.2">
      <c r="A445" t="s">
        <v>383</v>
      </c>
      <c r="B445">
        <v>43</v>
      </c>
      <c r="C445">
        <v>10</v>
      </c>
      <c r="D445">
        <v>34</v>
      </c>
      <c r="E445" s="2">
        <f>AVERAGE(B445:D445)</f>
        <v>29</v>
      </c>
      <c r="F445">
        <v>84</v>
      </c>
      <c r="G445">
        <v>69</v>
      </c>
      <c r="H445">
        <v>111</v>
      </c>
      <c r="I445" s="2">
        <f>AVERAGE(F445:H445)</f>
        <v>88</v>
      </c>
      <c r="J445" s="3">
        <f>I445/E445</f>
        <v>3.0344827586206895</v>
      </c>
      <c r="K445" s="3">
        <f>LOG(J445,2)</f>
        <v>1.6014506235097252</v>
      </c>
      <c r="L445">
        <v>2368.7978859999998</v>
      </c>
      <c r="M445">
        <v>0.34863012100000002</v>
      </c>
      <c r="N445">
        <v>7.6511968999999999E-2</v>
      </c>
      <c r="O445">
        <v>4.5565435890000003</v>
      </c>
      <c r="P445" s="1">
        <v>5.2000000000000002E-6</v>
      </c>
      <c r="Q445" s="1">
        <v>1.77E-5</v>
      </c>
      <c r="R445">
        <v>36</v>
      </c>
      <c r="S445">
        <v>17</v>
      </c>
      <c r="T445">
        <v>26</v>
      </c>
      <c r="U445" s="2">
        <f>AVERAGE(R445:T445)</f>
        <v>26.333333333333332</v>
      </c>
      <c r="V445">
        <v>71</v>
      </c>
      <c r="W445">
        <v>140</v>
      </c>
      <c r="X445">
        <v>119</v>
      </c>
      <c r="Y445" s="2">
        <f>AVERAGE(V445:X445)</f>
        <v>110</v>
      </c>
      <c r="Z445" s="3">
        <f>Y445/U445</f>
        <v>4.1772151898734178</v>
      </c>
      <c r="AA445" s="3">
        <f>LOG(Z445,2)</f>
        <v>2.0625414660687129</v>
      </c>
      <c r="AB445">
        <v>41.040815889999998</v>
      </c>
      <c r="AC445">
        <v>3.761766551</v>
      </c>
      <c r="AD445">
        <v>0.429693467</v>
      </c>
      <c r="AE445">
        <v>8.7545351270000005</v>
      </c>
      <c r="AF445" s="1">
        <v>2.0499999999999999E-18</v>
      </c>
      <c r="AG445" s="1">
        <v>9.4200000000000007E-18</v>
      </c>
    </row>
    <row r="446" spans="1:33" x14ac:dyDescent="0.2">
      <c r="A446" t="s">
        <v>395</v>
      </c>
      <c r="B446">
        <v>1</v>
      </c>
      <c r="C446">
        <v>2</v>
      </c>
      <c r="D446">
        <v>9</v>
      </c>
      <c r="E446" s="2">
        <f>AVERAGE(B446:D446)</f>
        <v>4</v>
      </c>
      <c r="F446">
        <v>82</v>
      </c>
      <c r="G446">
        <v>93</v>
      </c>
      <c r="H446">
        <v>133</v>
      </c>
      <c r="I446" s="2">
        <f>AVERAGE(F446:H446)</f>
        <v>102.66666666666667</v>
      </c>
      <c r="J446" s="3">
        <f>I446/E446</f>
        <v>25.666666666666668</v>
      </c>
      <c r="K446" s="3">
        <f>LOG(J446,2)</f>
        <v>4.681824039973745</v>
      </c>
      <c r="L446">
        <v>45.380851440000001</v>
      </c>
      <c r="M446">
        <v>4.4119414849999998</v>
      </c>
      <c r="N446">
        <v>0.501759332</v>
      </c>
      <c r="O446">
        <v>8.7929435490000003</v>
      </c>
      <c r="P446" s="1">
        <v>1.4599999999999999E-18</v>
      </c>
      <c r="Q446" s="1">
        <v>1.16E-17</v>
      </c>
      <c r="R446">
        <v>26</v>
      </c>
      <c r="S446">
        <v>29</v>
      </c>
      <c r="T446">
        <v>20</v>
      </c>
      <c r="U446" s="2">
        <f>AVERAGE(R446:T446)</f>
        <v>25</v>
      </c>
      <c r="V446">
        <v>81</v>
      </c>
      <c r="W446">
        <v>137</v>
      </c>
      <c r="X446">
        <v>95</v>
      </c>
      <c r="Y446" s="2">
        <f>AVERAGE(V446:X446)</f>
        <v>104.33333333333333</v>
      </c>
      <c r="Z446" s="3">
        <f>Y446/U446</f>
        <v>4.1733333333333329</v>
      </c>
      <c r="AA446" s="3">
        <f>LOG(Z446,2)</f>
        <v>2.0612001564367373</v>
      </c>
      <c r="AB446">
        <v>755.53760599999998</v>
      </c>
      <c r="AC446">
        <v>0.62904828899999998</v>
      </c>
      <c r="AD446">
        <v>7.4229834999999994E-2</v>
      </c>
      <c r="AE446">
        <v>8.4743323210000003</v>
      </c>
      <c r="AF446" s="1">
        <v>2.3600000000000001E-17</v>
      </c>
      <c r="AG446" s="1">
        <v>1.0500000000000001E-16</v>
      </c>
    </row>
    <row r="447" spans="1:33" x14ac:dyDescent="0.2">
      <c r="A447" t="s">
        <v>632</v>
      </c>
      <c r="B447">
        <v>1</v>
      </c>
      <c r="C447">
        <v>0</v>
      </c>
      <c r="D447">
        <v>1</v>
      </c>
      <c r="E447" s="2">
        <f>AVERAGE(B447:D447)</f>
        <v>0.66666666666666663</v>
      </c>
      <c r="F447">
        <v>5</v>
      </c>
      <c r="G447">
        <v>10</v>
      </c>
      <c r="H447">
        <v>14</v>
      </c>
      <c r="I447" s="2">
        <f>AVERAGE(F447:H447)</f>
        <v>9.6666666666666661</v>
      </c>
      <c r="J447" s="3">
        <f>I447/E447</f>
        <v>14.5</v>
      </c>
      <c r="K447" s="3">
        <f>LOG(J447,2)</f>
        <v>3.8579809951275723</v>
      </c>
      <c r="L447">
        <v>1205.8602760000001</v>
      </c>
      <c r="M447">
        <v>0.204239119</v>
      </c>
      <c r="N447">
        <v>7.3635486999999999E-2</v>
      </c>
      <c r="O447">
        <v>2.7736506840000001</v>
      </c>
      <c r="P447">
        <v>5.5431159999999998E-3</v>
      </c>
      <c r="Q447">
        <v>1.2573446E-2</v>
      </c>
      <c r="R447">
        <v>3</v>
      </c>
      <c r="S447">
        <v>1</v>
      </c>
      <c r="T447">
        <v>2</v>
      </c>
      <c r="U447" s="2">
        <f>AVERAGE(R447:T447)</f>
        <v>2</v>
      </c>
      <c r="V447">
        <v>4</v>
      </c>
      <c r="W447">
        <v>9</v>
      </c>
      <c r="X447">
        <v>12</v>
      </c>
      <c r="Y447" s="2">
        <f>AVERAGE(V447:X447)</f>
        <v>8.3333333333333339</v>
      </c>
      <c r="Z447" s="3">
        <f>Y447/U447</f>
        <v>4.166666666666667</v>
      </c>
      <c r="AA447" s="3">
        <f>LOG(Z447,2)</f>
        <v>2.0588936890535687</v>
      </c>
      <c r="AB447">
        <v>2.5747124819999998</v>
      </c>
      <c r="AC447">
        <v>3.9176604400000001</v>
      </c>
      <c r="AD447">
        <v>1.582114236</v>
      </c>
      <c r="AE447">
        <v>2.476218437</v>
      </c>
      <c r="AF447">
        <v>1.3278231E-2</v>
      </c>
      <c r="AG447">
        <v>2.3422795999999999E-2</v>
      </c>
    </row>
    <row r="448" spans="1:33" x14ac:dyDescent="0.2">
      <c r="A448" t="s">
        <v>167</v>
      </c>
      <c r="B448">
        <v>34</v>
      </c>
      <c r="C448">
        <v>14</v>
      </c>
      <c r="D448">
        <v>39</v>
      </c>
      <c r="E448" s="2">
        <f>AVERAGE(B448:D448)</f>
        <v>29</v>
      </c>
      <c r="F448">
        <v>500</v>
      </c>
      <c r="G448">
        <v>485</v>
      </c>
      <c r="H448">
        <v>705</v>
      </c>
      <c r="I448" s="2">
        <f>AVERAGE(F448:H448)</f>
        <v>563.33333333333337</v>
      </c>
      <c r="J448" s="3">
        <f>I448/E448</f>
        <v>19.425287356321839</v>
      </c>
      <c r="K448" s="3">
        <f>LOG(J448,2)</f>
        <v>4.2798640353208182</v>
      </c>
      <c r="L448">
        <v>254.19130920000001</v>
      </c>
      <c r="M448">
        <v>4.0125152599999998</v>
      </c>
      <c r="N448">
        <v>0.195956095</v>
      </c>
      <c r="O448">
        <v>20.476603529999998</v>
      </c>
      <c r="P448" s="1">
        <v>3.4800000000000002E-93</v>
      </c>
      <c r="Q448" s="1">
        <v>1.7200000000000001E-91</v>
      </c>
      <c r="R448">
        <v>113</v>
      </c>
      <c r="S448">
        <v>157</v>
      </c>
      <c r="T448">
        <v>102</v>
      </c>
      <c r="U448" s="2">
        <f>AVERAGE(R448:T448)</f>
        <v>124</v>
      </c>
      <c r="V448">
        <v>256</v>
      </c>
      <c r="W448">
        <v>627</v>
      </c>
      <c r="X448">
        <v>667</v>
      </c>
      <c r="Y448" s="2">
        <f>AVERAGE(V448:X448)</f>
        <v>516.66666666666663</v>
      </c>
      <c r="Z448" s="3">
        <f>Y448/U448</f>
        <v>4.1666666666666661</v>
      </c>
      <c r="AA448" s="3">
        <f>LOG(Z448,2)</f>
        <v>2.0588936890535683</v>
      </c>
      <c r="AB448">
        <v>1013.3624610000001</v>
      </c>
      <c r="AC448">
        <v>1.1019950080000001</v>
      </c>
      <c r="AD448">
        <v>6.5814817999999997E-2</v>
      </c>
      <c r="AE448">
        <v>16.743873780000001</v>
      </c>
      <c r="AF448" s="1">
        <v>6.2800000000000004E-63</v>
      </c>
      <c r="AG448" s="1">
        <v>7.6899999999999996E-62</v>
      </c>
    </row>
    <row r="449" spans="1:33" x14ac:dyDescent="0.2">
      <c r="A449" t="s">
        <v>529</v>
      </c>
      <c r="B449">
        <v>21</v>
      </c>
      <c r="C449">
        <v>4</v>
      </c>
      <c r="D449">
        <v>21</v>
      </c>
      <c r="E449" s="2">
        <f>AVERAGE(B449:D449)</f>
        <v>15.333333333333334</v>
      </c>
      <c r="F449">
        <v>41</v>
      </c>
      <c r="G449">
        <v>30</v>
      </c>
      <c r="H449">
        <v>51</v>
      </c>
      <c r="I449" s="2">
        <f>AVERAGE(F449:H449)</f>
        <v>40.666666666666664</v>
      </c>
      <c r="J449" s="3">
        <f>I449/E449</f>
        <v>2.652173913043478</v>
      </c>
      <c r="K449" s="3">
        <f>LOG(J449,2)</f>
        <v>1.4071753815058734</v>
      </c>
      <c r="L449">
        <v>106.7711279</v>
      </c>
      <c r="M449">
        <v>0.56635254499999999</v>
      </c>
      <c r="N449">
        <v>0.200471221</v>
      </c>
      <c r="O449">
        <v>2.8251064769999998</v>
      </c>
      <c r="P449">
        <v>4.7264910000000002E-3</v>
      </c>
      <c r="Q449">
        <v>1.0858787999999999E-2</v>
      </c>
      <c r="R449">
        <v>7</v>
      </c>
      <c r="S449">
        <v>14</v>
      </c>
      <c r="T449">
        <v>11</v>
      </c>
      <c r="U449" s="2">
        <f>AVERAGE(R449:T449)</f>
        <v>10.666666666666666</v>
      </c>
      <c r="V449">
        <v>18</v>
      </c>
      <c r="W449">
        <v>62</v>
      </c>
      <c r="X449">
        <v>53</v>
      </c>
      <c r="Y449" s="2">
        <f>AVERAGE(V449:X449)</f>
        <v>44.333333333333336</v>
      </c>
      <c r="Z449" s="3">
        <f>Y449/U449</f>
        <v>4.1562500000000009</v>
      </c>
      <c r="AA449" s="3">
        <f>LOG(Z449,2)</f>
        <v>2.0552824355011898</v>
      </c>
      <c r="AB449">
        <v>16.431773159999999</v>
      </c>
      <c r="AC449">
        <v>6.6909759160000002</v>
      </c>
      <c r="AD449">
        <v>1.2519691589999999</v>
      </c>
      <c r="AE449">
        <v>5.3443616159999996</v>
      </c>
      <c r="AF449" s="1">
        <v>9.0699999999999998E-8</v>
      </c>
      <c r="AG449" s="1">
        <v>2.5800000000000001E-7</v>
      </c>
    </row>
    <row r="450" spans="1:33" x14ac:dyDescent="0.2">
      <c r="A450" t="s">
        <v>44</v>
      </c>
      <c r="B450">
        <v>7944</v>
      </c>
      <c r="C450">
        <v>2845</v>
      </c>
      <c r="D450">
        <v>9483</v>
      </c>
      <c r="E450" s="2">
        <f>AVERAGE(B450:D450)</f>
        <v>6757.333333333333</v>
      </c>
      <c r="F450">
        <v>11828</v>
      </c>
      <c r="G450">
        <v>11779</v>
      </c>
      <c r="H450">
        <v>17318</v>
      </c>
      <c r="I450" s="2">
        <f>AVERAGE(F450:H450)</f>
        <v>13641.666666666666</v>
      </c>
      <c r="J450" s="3">
        <f>I450/E450</f>
        <v>2.0187943962115233</v>
      </c>
      <c r="K450" s="3">
        <f>LOG(J450,2)</f>
        <v>1.0134939871080688</v>
      </c>
      <c r="L450">
        <v>9215.9996950000004</v>
      </c>
      <c r="M450">
        <v>0.74590759600000001</v>
      </c>
      <c r="N450">
        <v>5.6787957E-2</v>
      </c>
      <c r="O450">
        <v>13.134960939999999</v>
      </c>
      <c r="P450" s="1">
        <v>2.0800000000000001E-39</v>
      </c>
      <c r="Q450" s="1">
        <v>3.5500000000000001E-38</v>
      </c>
      <c r="R450">
        <v>4616</v>
      </c>
      <c r="S450">
        <v>4059</v>
      </c>
      <c r="T450">
        <v>3069</v>
      </c>
      <c r="U450" s="2">
        <f>AVERAGE(R450:T450)</f>
        <v>3914.6666666666665</v>
      </c>
      <c r="V450">
        <v>8826</v>
      </c>
      <c r="W450">
        <v>19970</v>
      </c>
      <c r="X450">
        <v>19926</v>
      </c>
      <c r="Y450" s="2">
        <f>AVERAGE(V450:X450)</f>
        <v>16240.666666666666</v>
      </c>
      <c r="Z450" s="3">
        <f>Y450/U450</f>
        <v>4.1486716621253406</v>
      </c>
      <c r="AA450" s="3">
        <f>LOG(Z450,2)</f>
        <v>2.0526494826692723</v>
      </c>
      <c r="AB450">
        <v>10255.449350000001</v>
      </c>
      <c r="AC450">
        <v>2.3410061889999998</v>
      </c>
      <c r="AD450">
        <v>3.6051231000000003E-2</v>
      </c>
      <c r="AE450">
        <v>64.935541020000002</v>
      </c>
      <c r="AF450">
        <v>0</v>
      </c>
      <c r="AG450">
        <v>0</v>
      </c>
    </row>
    <row r="451" spans="1:33" x14ac:dyDescent="0.2">
      <c r="A451" t="s">
        <v>139</v>
      </c>
      <c r="B451">
        <v>317</v>
      </c>
      <c r="C451">
        <v>107</v>
      </c>
      <c r="D451">
        <v>408</v>
      </c>
      <c r="E451" s="2">
        <f>AVERAGE(B451:D451)</f>
        <v>277.33333333333331</v>
      </c>
      <c r="F451">
        <v>600</v>
      </c>
      <c r="G451">
        <v>575</v>
      </c>
      <c r="H451">
        <v>837</v>
      </c>
      <c r="I451" s="2">
        <f>AVERAGE(F451:H451)</f>
        <v>670.66666666666663</v>
      </c>
      <c r="J451" s="3">
        <f>I451/E451</f>
        <v>2.4182692307692308</v>
      </c>
      <c r="K451" s="3">
        <f>LOG(J451,2)</f>
        <v>1.273974871664435</v>
      </c>
      <c r="L451">
        <v>423.08294139999998</v>
      </c>
      <c r="M451">
        <v>1.0265643609999999</v>
      </c>
      <c r="N451">
        <v>0.11528742</v>
      </c>
      <c r="O451">
        <v>8.9043918560000002</v>
      </c>
      <c r="P451" s="1">
        <v>5.3700000000000001E-19</v>
      </c>
      <c r="Q451" s="1">
        <v>4.3599999999999999E-18</v>
      </c>
      <c r="R451">
        <v>139</v>
      </c>
      <c r="S451">
        <v>123</v>
      </c>
      <c r="T451">
        <v>96</v>
      </c>
      <c r="U451" s="2">
        <f>AVERAGE(R451:T451)</f>
        <v>119.33333333333333</v>
      </c>
      <c r="V451">
        <v>284</v>
      </c>
      <c r="W451">
        <v>608</v>
      </c>
      <c r="X451">
        <v>589</v>
      </c>
      <c r="Y451" s="2">
        <f>AVERAGE(V451:X451)</f>
        <v>493.66666666666669</v>
      </c>
      <c r="Z451" s="3">
        <f>Y451/U451</f>
        <v>4.1368715083798886</v>
      </c>
      <c r="AA451" s="3">
        <f>LOG(Z451,2)</f>
        <v>2.0485401480245913</v>
      </c>
      <c r="AB451">
        <v>1356.201669</v>
      </c>
      <c r="AC451">
        <v>1.0963306690000001</v>
      </c>
      <c r="AD451">
        <v>5.7316230000000003E-2</v>
      </c>
      <c r="AE451">
        <v>19.127752770000001</v>
      </c>
      <c r="AF451" s="1">
        <v>1.48E-81</v>
      </c>
      <c r="AG451" s="1">
        <v>2.37E-80</v>
      </c>
    </row>
    <row r="452" spans="1:33" x14ac:dyDescent="0.2">
      <c r="A452" t="s">
        <v>241</v>
      </c>
      <c r="B452">
        <v>66</v>
      </c>
      <c r="C452">
        <v>24</v>
      </c>
      <c r="D452">
        <v>67</v>
      </c>
      <c r="E452" s="2">
        <f>AVERAGE(B452:D452)</f>
        <v>52.333333333333336</v>
      </c>
      <c r="F452">
        <v>199</v>
      </c>
      <c r="G452">
        <v>209</v>
      </c>
      <c r="H452">
        <v>298</v>
      </c>
      <c r="I452" s="2">
        <f>AVERAGE(F452:H452)</f>
        <v>235.33333333333334</v>
      </c>
      <c r="J452" s="3">
        <f>I452/E452</f>
        <v>4.4968152866242042</v>
      </c>
      <c r="K452" s="3">
        <f>LOG(J452,2)</f>
        <v>2.1689036243795532</v>
      </c>
      <c r="L452">
        <v>126.8411229</v>
      </c>
      <c r="M452">
        <v>1.8943751470000001</v>
      </c>
      <c r="N452">
        <v>0.19682456600000001</v>
      </c>
      <c r="O452">
        <v>9.6246885560000006</v>
      </c>
      <c r="P452" s="1">
        <v>6.2900000000000003E-22</v>
      </c>
      <c r="Q452" s="1">
        <v>5.8199999999999997E-21</v>
      </c>
      <c r="R452">
        <v>62</v>
      </c>
      <c r="S452">
        <v>70</v>
      </c>
      <c r="T452">
        <v>58</v>
      </c>
      <c r="U452" s="2">
        <f>AVERAGE(R452:T452)</f>
        <v>63.333333333333336</v>
      </c>
      <c r="V452">
        <v>123</v>
      </c>
      <c r="W452">
        <v>347</v>
      </c>
      <c r="X452">
        <v>316</v>
      </c>
      <c r="Y452" s="2">
        <f>AVERAGE(V452:X452)</f>
        <v>262</v>
      </c>
      <c r="Z452" s="3">
        <f>Y452/U452</f>
        <v>4.1368421052631579</v>
      </c>
      <c r="AA452" s="3">
        <f>LOG(Z452,2)</f>
        <v>2.0485298939276588</v>
      </c>
      <c r="AB452">
        <v>448.45768880000003</v>
      </c>
      <c r="AC452">
        <v>1.2437198759999999</v>
      </c>
      <c r="AD452">
        <v>9.5707036999999995E-2</v>
      </c>
      <c r="AE452">
        <v>12.99507245</v>
      </c>
      <c r="AF452" s="1">
        <v>1.3000000000000001E-38</v>
      </c>
      <c r="AG452" s="1">
        <v>1.0200000000000001E-37</v>
      </c>
    </row>
    <row r="453" spans="1:33" x14ac:dyDescent="0.2">
      <c r="A453" t="s">
        <v>107</v>
      </c>
      <c r="B453">
        <v>746</v>
      </c>
      <c r="C453">
        <v>225</v>
      </c>
      <c r="D453">
        <v>816</v>
      </c>
      <c r="E453" s="2">
        <f>AVERAGE(B453:D453)</f>
        <v>595.66666666666663</v>
      </c>
      <c r="F453">
        <v>1107</v>
      </c>
      <c r="G453">
        <v>1096</v>
      </c>
      <c r="H453">
        <v>1561</v>
      </c>
      <c r="I453" s="2">
        <f>AVERAGE(F453:H453)</f>
        <v>1254.6666666666667</v>
      </c>
      <c r="J453" s="3">
        <f>I453/E453</f>
        <v>2.1063234471180752</v>
      </c>
      <c r="K453" s="3">
        <f>LOG(J453,2)</f>
        <v>1.0747269936870463</v>
      </c>
      <c r="L453">
        <v>829.10188489999996</v>
      </c>
      <c r="M453">
        <v>0.83044475100000004</v>
      </c>
      <c r="N453">
        <v>8.4360592999999998E-2</v>
      </c>
      <c r="O453">
        <v>9.8439890329999997</v>
      </c>
      <c r="P453" s="1">
        <v>7.28E-23</v>
      </c>
      <c r="Q453" s="1">
        <v>7.0399999999999998E-22</v>
      </c>
      <c r="R453">
        <v>287</v>
      </c>
      <c r="S453">
        <v>259</v>
      </c>
      <c r="T453">
        <v>187</v>
      </c>
      <c r="U453" s="2">
        <f>AVERAGE(R453:T453)</f>
        <v>244.33333333333334</v>
      </c>
      <c r="V453">
        <v>547</v>
      </c>
      <c r="W453">
        <v>1182</v>
      </c>
      <c r="X453">
        <v>1272</v>
      </c>
      <c r="Y453" s="2">
        <f>AVERAGE(V453:X453)</f>
        <v>1000.3333333333334</v>
      </c>
      <c r="Z453" s="3">
        <f>Y453/U453</f>
        <v>4.094133697135061</v>
      </c>
      <c r="AA453" s="3">
        <f>LOG(Z453,2)</f>
        <v>2.0335582154644762</v>
      </c>
      <c r="AB453">
        <v>1328.069287</v>
      </c>
      <c r="AC453">
        <v>1.4873324569999999</v>
      </c>
      <c r="AD453">
        <v>5.8551536000000001E-2</v>
      </c>
      <c r="AE453">
        <v>25.402108219999999</v>
      </c>
      <c r="AF453" s="1">
        <v>2.39E-142</v>
      </c>
      <c r="AG453" s="1">
        <v>7.1700000000000001E-141</v>
      </c>
    </row>
    <row r="454" spans="1:33" x14ac:dyDescent="0.2">
      <c r="A454" t="s">
        <v>57</v>
      </c>
      <c r="B454">
        <v>209</v>
      </c>
      <c r="C454">
        <v>58</v>
      </c>
      <c r="D454">
        <v>195</v>
      </c>
      <c r="E454" s="2">
        <f>AVERAGE(B454:D454)</f>
        <v>154</v>
      </c>
      <c r="F454">
        <v>2337</v>
      </c>
      <c r="G454">
        <v>2346</v>
      </c>
      <c r="H454">
        <v>3355</v>
      </c>
      <c r="I454" s="2">
        <f>AVERAGE(F454:H454)</f>
        <v>2679.3333333333335</v>
      </c>
      <c r="J454" s="3">
        <f>I454/E454</f>
        <v>17.398268398268399</v>
      </c>
      <c r="K454" s="3">
        <f>LOG(J454,2)</f>
        <v>4.1208718206426882</v>
      </c>
      <c r="L454">
        <v>1212.7293199999999</v>
      </c>
      <c r="M454">
        <v>3.8648197930000001</v>
      </c>
      <c r="N454">
        <v>9.7017663000000004E-2</v>
      </c>
      <c r="O454">
        <v>39.836249170000002</v>
      </c>
      <c r="P454">
        <v>0</v>
      </c>
      <c r="Q454">
        <v>0</v>
      </c>
      <c r="R454">
        <v>667</v>
      </c>
      <c r="S454">
        <v>641</v>
      </c>
      <c r="T454">
        <v>438</v>
      </c>
      <c r="U454" s="2">
        <f>AVERAGE(R454:T454)</f>
        <v>582</v>
      </c>
      <c r="V454">
        <v>1268</v>
      </c>
      <c r="W454">
        <v>2934</v>
      </c>
      <c r="X454">
        <v>2899</v>
      </c>
      <c r="Y454" s="2">
        <f>AVERAGE(V454:X454)</f>
        <v>2367</v>
      </c>
      <c r="Z454" s="3">
        <f>Y454/U454</f>
        <v>4.0670103092783503</v>
      </c>
      <c r="AA454" s="3">
        <f>LOG(Z454,2)</f>
        <v>2.0239686478263308</v>
      </c>
      <c r="AB454">
        <v>1496.0458269999999</v>
      </c>
      <c r="AC454">
        <v>2.3101026500000001</v>
      </c>
      <c r="AD454">
        <v>6.3769050999999993E-2</v>
      </c>
      <c r="AE454">
        <v>36.226078289999997</v>
      </c>
      <c r="AF454" s="1">
        <v>2.3699999999999999E-287</v>
      </c>
      <c r="AG454" s="1">
        <v>1.8199999999999999E-285</v>
      </c>
    </row>
    <row r="455" spans="1:33" x14ac:dyDescent="0.2">
      <c r="A455" t="s">
        <v>587</v>
      </c>
      <c r="B455">
        <v>1</v>
      </c>
      <c r="C455">
        <v>0</v>
      </c>
      <c r="D455">
        <v>0</v>
      </c>
      <c r="E455" s="2">
        <f>AVERAGE(B455:D455)</f>
        <v>0.33333333333333331</v>
      </c>
      <c r="F455">
        <v>14</v>
      </c>
      <c r="G455">
        <v>13</v>
      </c>
      <c r="H455">
        <v>20</v>
      </c>
      <c r="I455" s="2">
        <f>AVERAGE(F455:H455)</f>
        <v>15.666666666666666</v>
      </c>
      <c r="J455" s="3">
        <f>I455/E455</f>
        <v>47</v>
      </c>
      <c r="K455" s="3">
        <f>LOG(J455,2)</f>
        <v>5.5545888516776376</v>
      </c>
      <c r="L455">
        <v>182.49375800000001</v>
      </c>
      <c r="M455">
        <v>0.579251187</v>
      </c>
      <c r="N455">
        <v>0.15435795399999999</v>
      </c>
      <c r="O455">
        <v>3.752648765</v>
      </c>
      <c r="P455">
        <v>1.74976E-4</v>
      </c>
      <c r="Q455">
        <v>4.9666499999999998E-4</v>
      </c>
      <c r="R455">
        <v>4</v>
      </c>
      <c r="S455">
        <v>5</v>
      </c>
      <c r="T455">
        <v>6</v>
      </c>
      <c r="U455" s="2">
        <f>AVERAGE(R455:T455)</f>
        <v>5</v>
      </c>
      <c r="V455">
        <v>14</v>
      </c>
      <c r="W455">
        <v>32</v>
      </c>
      <c r="X455">
        <v>15</v>
      </c>
      <c r="Y455" s="2">
        <f>AVERAGE(V455:X455)</f>
        <v>20.333333333333332</v>
      </c>
      <c r="Z455" s="3">
        <f>Y455/U455</f>
        <v>4.0666666666666664</v>
      </c>
      <c r="AA455" s="3">
        <f>LOG(Z455,2)</f>
        <v>2.0238467419543675</v>
      </c>
      <c r="AB455">
        <v>37.542912520000002</v>
      </c>
      <c r="AC455">
        <v>1.2309637330000001</v>
      </c>
      <c r="AD455">
        <v>0.322044995</v>
      </c>
      <c r="AE455">
        <v>3.8223346239999998</v>
      </c>
      <c r="AF455">
        <v>1.32194E-4</v>
      </c>
      <c r="AG455">
        <v>2.9749600000000001E-4</v>
      </c>
    </row>
    <row r="456" spans="1:33" x14ac:dyDescent="0.2">
      <c r="A456" t="s">
        <v>442</v>
      </c>
      <c r="B456">
        <v>8</v>
      </c>
      <c r="C456">
        <v>6</v>
      </c>
      <c r="D456">
        <v>15</v>
      </c>
      <c r="E456" s="2">
        <f>AVERAGE(B456:D456)</f>
        <v>9.6666666666666661</v>
      </c>
      <c r="F456">
        <v>67</v>
      </c>
      <c r="G456">
        <v>57</v>
      </c>
      <c r="H456">
        <v>88</v>
      </c>
      <c r="I456" s="2">
        <f>AVERAGE(F456:H456)</f>
        <v>70.666666666666671</v>
      </c>
      <c r="J456" s="3">
        <f>I456/E456</f>
        <v>7.3103448275862082</v>
      </c>
      <c r="K456" s="3">
        <f>LOG(J456,2)</f>
        <v>2.8699394594356273</v>
      </c>
      <c r="L456">
        <v>1450.924039</v>
      </c>
      <c r="M456">
        <v>0.55132759600000003</v>
      </c>
      <c r="N456">
        <v>8.6902432000000002E-2</v>
      </c>
      <c r="O456">
        <v>6.3442136810000003</v>
      </c>
      <c r="P456" s="1">
        <v>2.24E-10</v>
      </c>
      <c r="Q456" s="1">
        <v>1.1200000000000001E-9</v>
      </c>
      <c r="R456">
        <v>27</v>
      </c>
      <c r="S456">
        <v>20</v>
      </c>
      <c r="T456">
        <v>18</v>
      </c>
      <c r="U456" s="2">
        <f>AVERAGE(R456:T456)</f>
        <v>21.666666666666668</v>
      </c>
      <c r="V456">
        <v>34</v>
      </c>
      <c r="W456">
        <v>123</v>
      </c>
      <c r="X456">
        <v>107</v>
      </c>
      <c r="Y456" s="2">
        <f>AVERAGE(V456:X456)</f>
        <v>88</v>
      </c>
      <c r="Z456" s="3">
        <f>Y456/U456</f>
        <v>4.0615384615384613</v>
      </c>
      <c r="AA456" s="3">
        <f>LOG(Z456,2)</f>
        <v>2.022026306329999</v>
      </c>
      <c r="AB456">
        <v>27.96090208</v>
      </c>
      <c r="AC456">
        <v>3.9398049579999999</v>
      </c>
      <c r="AD456">
        <v>0.53069122400000002</v>
      </c>
      <c r="AE456">
        <v>7.4239120249999999</v>
      </c>
      <c r="AF456" s="1">
        <v>1.1399999999999999E-13</v>
      </c>
      <c r="AG456" s="1">
        <v>4.38E-13</v>
      </c>
    </row>
    <row r="457" spans="1:33" x14ac:dyDescent="0.2">
      <c r="A457" t="s">
        <v>321</v>
      </c>
      <c r="B457">
        <v>113</v>
      </c>
      <c r="C457">
        <v>32</v>
      </c>
      <c r="D457">
        <v>102</v>
      </c>
      <c r="E457" s="2">
        <f>AVERAGE(B457:D457)</f>
        <v>82.333333333333329</v>
      </c>
      <c r="F457">
        <v>204</v>
      </c>
      <c r="G457">
        <v>234</v>
      </c>
      <c r="H457">
        <v>301</v>
      </c>
      <c r="I457" s="2">
        <f>AVERAGE(F457:H457)</f>
        <v>246.33333333333334</v>
      </c>
      <c r="J457" s="3">
        <f>I457/E457</f>
        <v>2.9919028340080973</v>
      </c>
      <c r="K457" s="3">
        <f>LOG(J457,2)</f>
        <v>1.5810633225614734</v>
      </c>
      <c r="L457">
        <v>146.04613190000001</v>
      </c>
      <c r="M457">
        <v>1.3290665260000001</v>
      </c>
      <c r="N457">
        <v>0.178907486</v>
      </c>
      <c r="O457">
        <v>7.4287921490000004</v>
      </c>
      <c r="P457" s="1">
        <v>1.1E-13</v>
      </c>
      <c r="Q457" s="1">
        <v>6.7600000000000005E-13</v>
      </c>
      <c r="R457">
        <v>45</v>
      </c>
      <c r="S457">
        <v>35</v>
      </c>
      <c r="T457">
        <v>37</v>
      </c>
      <c r="U457" s="2">
        <f>AVERAGE(R457:T457)</f>
        <v>39</v>
      </c>
      <c r="V457">
        <v>101</v>
      </c>
      <c r="W457">
        <v>175</v>
      </c>
      <c r="X457">
        <v>193</v>
      </c>
      <c r="Y457" s="2">
        <f>AVERAGE(V457:X457)</f>
        <v>156.33333333333334</v>
      </c>
      <c r="Z457" s="3">
        <f>Y457/U457</f>
        <v>4.0085470085470085</v>
      </c>
      <c r="AA457" s="3">
        <f>LOG(Z457,2)</f>
        <v>2.0030793929319723</v>
      </c>
      <c r="AB457">
        <v>319.4171278</v>
      </c>
      <c r="AC457">
        <v>1.1998975110000001</v>
      </c>
      <c r="AD457">
        <v>0.11366173</v>
      </c>
      <c r="AE457">
        <v>10.55674161</v>
      </c>
      <c r="AF457" s="1">
        <v>4.7299999999999998E-26</v>
      </c>
      <c r="AG457" s="1">
        <v>2.7200000000000001E-25</v>
      </c>
    </row>
    <row r="458" spans="1:33" x14ac:dyDescent="0.2">
      <c r="A458" t="s">
        <v>538</v>
      </c>
      <c r="B458">
        <v>2</v>
      </c>
      <c r="C458">
        <v>2</v>
      </c>
      <c r="D458">
        <v>4</v>
      </c>
      <c r="E458" s="2">
        <f>AVERAGE(B458:D458)</f>
        <v>2.6666666666666665</v>
      </c>
      <c r="F458">
        <v>54</v>
      </c>
      <c r="G458">
        <v>43</v>
      </c>
      <c r="H458">
        <v>64</v>
      </c>
      <c r="I458" s="2">
        <f>AVERAGE(F458:H458)</f>
        <v>53.666666666666664</v>
      </c>
      <c r="J458" s="3">
        <f>I458/E458</f>
        <v>20.125</v>
      </c>
      <c r="K458" s="3">
        <f>LOG(J458,2)</f>
        <v>4.3309168781146168</v>
      </c>
      <c r="L458">
        <v>398.48745029999998</v>
      </c>
      <c r="M458">
        <v>0.71490971599999997</v>
      </c>
      <c r="N458">
        <v>0.110165021</v>
      </c>
      <c r="O458">
        <v>6.4894438560000003</v>
      </c>
      <c r="P458" s="1">
        <v>8.6199999999999997E-11</v>
      </c>
      <c r="Q458" s="1">
        <v>4.4400000000000002E-10</v>
      </c>
      <c r="R458">
        <v>15</v>
      </c>
      <c r="S458">
        <v>6</v>
      </c>
      <c r="T458">
        <v>5</v>
      </c>
      <c r="U458" s="2">
        <f>AVERAGE(R458:T458)</f>
        <v>8.6666666666666661</v>
      </c>
      <c r="V458">
        <v>20</v>
      </c>
      <c r="W458">
        <v>53</v>
      </c>
      <c r="X458">
        <v>31</v>
      </c>
      <c r="Y458" s="2">
        <f>AVERAGE(V458:X458)</f>
        <v>34.666666666666664</v>
      </c>
      <c r="Z458" s="3">
        <f>Y458/U458</f>
        <v>4</v>
      </c>
      <c r="AA458" s="3">
        <f>LOG(Z458,2)</f>
        <v>2</v>
      </c>
      <c r="AB458">
        <v>17.331250959999998</v>
      </c>
      <c r="AC458">
        <v>2.6867807469999998</v>
      </c>
      <c r="AD458">
        <v>0.55612419800000001</v>
      </c>
      <c r="AE458">
        <v>4.8312602770000002</v>
      </c>
      <c r="AF458" s="1">
        <v>1.3599999999999999E-6</v>
      </c>
      <c r="AG458" s="1">
        <v>3.5899999999999999E-6</v>
      </c>
    </row>
    <row r="459" spans="1:33" x14ac:dyDescent="0.2">
      <c r="A459" t="s">
        <v>616</v>
      </c>
      <c r="B459">
        <v>2</v>
      </c>
      <c r="C459">
        <v>3</v>
      </c>
      <c r="D459">
        <v>7</v>
      </c>
      <c r="E459" s="2">
        <f>AVERAGE(B459:D459)</f>
        <v>4</v>
      </c>
      <c r="F459">
        <v>25</v>
      </c>
      <c r="G459">
        <v>16</v>
      </c>
      <c r="H459">
        <v>22</v>
      </c>
      <c r="I459" s="2">
        <f>AVERAGE(F459:H459)</f>
        <v>21</v>
      </c>
      <c r="J459" s="3">
        <f>I459/E459</f>
        <v>5.25</v>
      </c>
      <c r="K459" s="3">
        <f>LOG(J459,2)</f>
        <v>2.3923174227787602</v>
      </c>
      <c r="L459">
        <v>202.74334820000001</v>
      </c>
      <c r="M459">
        <v>0.44862569600000002</v>
      </c>
      <c r="N459">
        <v>0.14680293599999999</v>
      </c>
      <c r="O459">
        <v>3.0559722310000001</v>
      </c>
      <c r="P459">
        <v>2.24332E-3</v>
      </c>
      <c r="Q459">
        <v>5.4431469999999997E-3</v>
      </c>
      <c r="R459">
        <v>3</v>
      </c>
      <c r="S459">
        <v>7</v>
      </c>
      <c r="T459">
        <v>2</v>
      </c>
      <c r="U459" s="2">
        <f>AVERAGE(R459:T459)</f>
        <v>4</v>
      </c>
      <c r="V459">
        <v>5</v>
      </c>
      <c r="W459">
        <v>16</v>
      </c>
      <c r="X459">
        <v>27</v>
      </c>
      <c r="Y459" s="2">
        <f>AVERAGE(V459:X459)</f>
        <v>16</v>
      </c>
      <c r="Z459" s="3">
        <f>Y459/U459</f>
        <v>4</v>
      </c>
      <c r="AA459" s="3">
        <f>LOG(Z459,2)</f>
        <v>2</v>
      </c>
      <c r="AB459">
        <v>2.523545538</v>
      </c>
      <c r="AC459">
        <v>4.9928265009999997</v>
      </c>
      <c r="AD459">
        <v>1.606938644</v>
      </c>
      <c r="AE459">
        <v>3.1070424010000002</v>
      </c>
      <c r="AF459">
        <v>1.889693E-3</v>
      </c>
      <c r="AG459">
        <v>3.7538390000000001E-3</v>
      </c>
    </row>
    <row r="460" spans="1:33" x14ac:dyDescent="0.2">
      <c r="A460" t="s">
        <v>215</v>
      </c>
      <c r="B460">
        <v>125</v>
      </c>
      <c r="C460">
        <v>37</v>
      </c>
      <c r="D460">
        <v>105</v>
      </c>
      <c r="E460" s="2">
        <f>AVERAGE(B460:D460)</f>
        <v>89</v>
      </c>
      <c r="F460">
        <v>426</v>
      </c>
      <c r="G460">
        <v>461</v>
      </c>
      <c r="H460">
        <v>663</v>
      </c>
      <c r="I460" s="2">
        <f>AVERAGE(F460:H460)</f>
        <v>516.66666666666663</v>
      </c>
      <c r="J460" s="3">
        <f>I460/E460</f>
        <v>5.8052434456928834</v>
      </c>
      <c r="K460" s="3">
        <f>LOG(J460,2)</f>
        <v>2.537356568474046</v>
      </c>
      <c r="L460">
        <v>263.5327618</v>
      </c>
      <c r="M460">
        <v>2.2689269470000002</v>
      </c>
      <c r="N460">
        <v>0.14922323700000001</v>
      </c>
      <c r="O460">
        <v>15.204917119999999</v>
      </c>
      <c r="P460" s="1">
        <v>3.2800000000000001E-52</v>
      </c>
      <c r="Q460" s="1">
        <v>7.7799999999999996E-51</v>
      </c>
      <c r="R460">
        <v>94</v>
      </c>
      <c r="S460">
        <v>82</v>
      </c>
      <c r="T460">
        <v>56</v>
      </c>
      <c r="U460" s="2">
        <f>AVERAGE(R460:T460)</f>
        <v>77.333333333333329</v>
      </c>
      <c r="V460">
        <v>166</v>
      </c>
      <c r="W460">
        <v>398</v>
      </c>
      <c r="X460">
        <v>360</v>
      </c>
      <c r="Y460" s="2">
        <f>AVERAGE(V460:X460)</f>
        <v>308</v>
      </c>
      <c r="Z460" s="3">
        <f>Y460/U460</f>
        <v>3.9827586206896552</v>
      </c>
      <c r="AA460" s="3">
        <f>LOG(Z460,2)</f>
        <v>1.9937680462884855</v>
      </c>
      <c r="AB460">
        <v>3586.9716739999999</v>
      </c>
      <c r="AC460">
        <v>0.56917859800000004</v>
      </c>
      <c r="AD460">
        <v>3.8810968000000001E-2</v>
      </c>
      <c r="AE460">
        <v>14.665405979999999</v>
      </c>
      <c r="AF460" s="1">
        <v>1.07E-48</v>
      </c>
      <c r="AG460" s="1">
        <v>1.02E-47</v>
      </c>
    </row>
    <row r="461" spans="1:33" x14ac:dyDescent="0.2">
      <c r="A461" t="s">
        <v>343</v>
      </c>
      <c r="B461">
        <v>54</v>
      </c>
      <c r="C461">
        <v>19</v>
      </c>
      <c r="D461">
        <v>72</v>
      </c>
      <c r="E461" s="2">
        <f>AVERAGE(B461:D461)</f>
        <v>48.333333333333336</v>
      </c>
      <c r="F461">
        <v>169</v>
      </c>
      <c r="G461">
        <v>156</v>
      </c>
      <c r="H461">
        <v>231</v>
      </c>
      <c r="I461" s="2">
        <f>AVERAGE(F461:H461)</f>
        <v>185.33333333333334</v>
      </c>
      <c r="J461" s="3">
        <f>I461/E461</f>
        <v>3.8344827586206898</v>
      </c>
      <c r="K461" s="3">
        <f>LOG(J461,2)</f>
        <v>1.9390319827085731</v>
      </c>
      <c r="L461">
        <v>102.9003464</v>
      </c>
      <c r="M461">
        <v>1.686391046</v>
      </c>
      <c r="N461">
        <v>0.217033052</v>
      </c>
      <c r="O461">
        <v>7.7702038040000003</v>
      </c>
      <c r="P461" s="1">
        <v>7.8399999999999996E-15</v>
      </c>
      <c r="Q461" s="1">
        <v>5.1799999999999998E-14</v>
      </c>
      <c r="R461">
        <v>45</v>
      </c>
      <c r="S461">
        <v>35</v>
      </c>
      <c r="T461">
        <v>27</v>
      </c>
      <c r="U461" s="2">
        <f>AVERAGE(R461:T461)</f>
        <v>35.666666666666664</v>
      </c>
      <c r="V461">
        <v>91</v>
      </c>
      <c r="W461">
        <v>162</v>
      </c>
      <c r="X461">
        <v>164</v>
      </c>
      <c r="Y461" s="2">
        <f>AVERAGE(V461:X461)</f>
        <v>139</v>
      </c>
      <c r="Z461" s="3">
        <f>Y461/U461</f>
        <v>3.8971962616822431</v>
      </c>
      <c r="AA461" s="3">
        <f>LOG(Z461,2)</f>
        <v>1.9624365870435168</v>
      </c>
      <c r="AB461">
        <v>84.680335639999996</v>
      </c>
      <c r="AC461">
        <v>2.4977118819999999</v>
      </c>
      <c r="AD461">
        <v>0.250030003</v>
      </c>
      <c r="AE461">
        <v>9.9896486590000002</v>
      </c>
      <c r="AF461" s="1">
        <v>1.69E-23</v>
      </c>
      <c r="AG461" s="1">
        <v>9.0300000000000002E-23</v>
      </c>
    </row>
    <row r="462" spans="1:33" x14ac:dyDescent="0.2">
      <c r="A462" t="s">
        <v>578</v>
      </c>
      <c r="B462">
        <v>4</v>
      </c>
      <c r="C462">
        <v>2</v>
      </c>
      <c r="D462">
        <v>8</v>
      </c>
      <c r="E462" s="2">
        <f>AVERAGE(B462:D462)</f>
        <v>4.666666666666667</v>
      </c>
      <c r="F462">
        <v>19</v>
      </c>
      <c r="G462">
        <v>16</v>
      </c>
      <c r="H462">
        <v>33</v>
      </c>
      <c r="I462" s="2">
        <f>AVERAGE(F462:H462)</f>
        <v>22.666666666666668</v>
      </c>
      <c r="J462" s="3">
        <f>I462/E462</f>
        <v>4.8571428571428568</v>
      </c>
      <c r="K462" s="3">
        <f>LOG(J462,2)</f>
        <v>2.2801079191927354</v>
      </c>
      <c r="L462">
        <v>1067.4976819999999</v>
      </c>
      <c r="M462">
        <v>0.238679371</v>
      </c>
      <c r="N462">
        <v>7.7167192999999995E-2</v>
      </c>
      <c r="O462">
        <v>3.0930161090000001</v>
      </c>
      <c r="P462">
        <v>1.981334E-3</v>
      </c>
      <c r="Q462">
        <v>4.8524060000000001E-3</v>
      </c>
      <c r="R462">
        <v>11</v>
      </c>
      <c r="S462">
        <v>5</v>
      </c>
      <c r="T462">
        <v>2</v>
      </c>
      <c r="U462" s="2">
        <f>AVERAGE(R462:T462)</f>
        <v>6</v>
      </c>
      <c r="V462">
        <v>14</v>
      </c>
      <c r="W462">
        <v>35</v>
      </c>
      <c r="X462">
        <v>21</v>
      </c>
      <c r="Y462" s="2">
        <f>AVERAGE(V462:X462)</f>
        <v>23.333333333333332</v>
      </c>
      <c r="Z462" s="3">
        <f>Y462/U462</f>
        <v>3.8888888888888888</v>
      </c>
      <c r="AA462" s="3">
        <f>LOG(Z462,2)</f>
        <v>1.9593580155026542</v>
      </c>
      <c r="AB462">
        <v>405.74749980000001</v>
      </c>
      <c r="AC462">
        <v>0.403369688</v>
      </c>
      <c r="AD462">
        <v>0.101398765</v>
      </c>
      <c r="AE462">
        <v>3.9780532430000002</v>
      </c>
      <c r="AF462" s="1">
        <v>6.9499999999999995E-5</v>
      </c>
      <c r="AG462">
        <v>1.6021899999999999E-4</v>
      </c>
    </row>
    <row r="463" spans="1:33" x14ac:dyDescent="0.2">
      <c r="A463" t="s">
        <v>47</v>
      </c>
      <c r="B463">
        <v>1495</v>
      </c>
      <c r="C463">
        <v>520</v>
      </c>
      <c r="D463">
        <v>1770</v>
      </c>
      <c r="E463" s="2">
        <f>AVERAGE(B463:D463)</f>
        <v>1261.6666666666667</v>
      </c>
      <c r="F463">
        <v>3689</v>
      </c>
      <c r="G463">
        <v>3900</v>
      </c>
      <c r="H463">
        <v>5469</v>
      </c>
      <c r="I463" s="2">
        <f>AVERAGE(F463:H463)</f>
        <v>4352.666666666667</v>
      </c>
      <c r="J463" s="3">
        <f>I463/E463</f>
        <v>3.4499339498018493</v>
      </c>
      <c r="K463" s="3">
        <f>LOG(J463,2)</f>
        <v>1.7865687412515316</v>
      </c>
      <c r="L463">
        <v>2483.85547</v>
      </c>
      <c r="M463">
        <v>1.5263085030000001</v>
      </c>
      <c r="N463">
        <v>6.4764505999999999E-2</v>
      </c>
      <c r="O463">
        <v>23.567052329999999</v>
      </c>
      <c r="P463" s="1">
        <v>8.3899999999999997E-123</v>
      </c>
      <c r="Q463" s="1">
        <v>6.0800000000000001E-121</v>
      </c>
      <c r="R463">
        <v>1349</v>
      </c>
      <c r="S463">
        <v>1368</v>
      </c>
      <c r="T463">
        <v>1031</v>
      </c>
      <c r="U463" s="2">
        <f>AVERAGE(R463:T463)</f>
        <v>1249.3333333333333</v>
      </c>
      <c r="V463">
        <v>2658</v>
      </c>
      <c r="W463">
        <v>5986</v>
      </c>
      <c r="X463">
        <v>5900</v>
      </c>
      <c r="Y463" s="2">
        <f>AVERAGE(V463:X463)</f>
        <v>4848</v>
      </c>
      <c r="Z463" s="3">
        <f>Y463/U463</f>
        <v>3.880469583778015</v>
      </c>
      <c r="AA463" s="3">
        <f>LOG(Z463,2)</f>
        <v>1.9562312465349205</v>
      </c>
      <c r="AB463">
        <v>3103.3170620000001</v>
      </c>
      <c r="AC463">
        <v>2.2408417109999998</v>
      </c>
      <c r="AD463">
        <v>4.6857731E-2</v>
      </c>
      <c r="AE463">
        <v>47.822241509999998</v>
      </c>
      <c r="AF463">
        <v>0</v>
      </c>
      <c r="AG463">
        <v>0</v>
      </c>
    </row>
    <row r="464" spans="1:33" x14ac:dyDescent="0.2">
      <c r="A464" t="s">
        <v>374</v>
      </c>
      <c r="B464">
        <v>40</v>
      </c>
      <c r="C464">
        <v>19</v>
      </c>
      <c r="D464">
        <v>76</v>
      </c>
      <c r="E464" s="2">
        <f>AVERAGE(B464:D464)</f>
        <v>45</v>
      </c>
      <c r="F464">
        <v>81</v>
      </c>
      <c r="G464">
        <v>96</v>
      </c>
      <c r="H464">
        <v>132</v>
      </c>
      <c r="I464" s="2">
        <f>AVERAGE(F464:H464)</f>
        <v>103</v>
      </c>
      <c r="J464" s="3">
        <f>I464/E464</f>
        <v>2.2888888888888888</v>
      </c>
      <c r="K464" s="3">
        <f>LOG(J464,2)</f>
        <v>1.1946474308535435</v>
      </c>
      <c r="L464">
        <v>91.501925249999999</v>
      </c>
      <c r="M464">
        <v>0.74752370800000001</v>
      </c>
      <c r="N464">
        <v>0.218045815</v>
      </c>
      <c r="O464">
        <v>3.4282873359999999</v>
      </c>
      <c r="P464">
        <v>6.0740200000000005E-4</v>
      </c>
      <c r="Q464">
        <v>1.607961E-3</v>
      </c>
      <c r="R464">
        <v>33</v>
      </c>
      <c r="S464">
        <v>35</v>
      </c>
      <c r="T464">
        <v>20</v>
      </c>
      <c r="U464" s="2">
        <f>AVERAGE(R464:T464)</f>
        <v>29.333333333333332</v>
      </c>
      <c r="V464">
        <v>68</v>
      </c>
      <c r="W464">
        <v>131</v>
      </c>
      <c r="X464">
        <v>141</v>
      </c>
      <c r="Y464" s="2">
        <f>AVERAGE(V464:X464)</f>
        <v>113.33333333333333</v>
      </c>
      <c r="Z464" s="3">
        <f>Y464/U464</f>
        <v>3.8636363636363638</v>
      </c>
      <c r="AA464" s="3">
        <f>LOG(Z464,2)</f>
        <v>1.9499593175004046</v>
      </c>
      <c r="AB464">
        <v>637.83360230000005</v>
      </c>
      <c r="AC464">
        <v>0.75168524800000003</v>
      </c>
      <c r="AD464">
        <v>8.3871108E-2</v>
      </c>
      <c r="AE464">
        <v>8.962386081</v>
      </c>
      <c r="AF464" s="1">
        <v>3.1800000000000001E-19</v>
      </c>
      <c r="AG464" s="1">
        <v>1.4999999999999999E-18</v>
      </c>
    </row>
    <row r="465" spans="1:33" x14ac:dyDescent="0.2">
      <c r="A465" t="s">
        <v>188</v>
      </c>
      <c r="B465">
        <v>90</v>
      </c>
      <c r="C465">
        <v>23</v>
      </c>
      <c r="D465">
        <v>120</v>
      </c>
      <c r="E465" s="2">
        <f>AVERAGE(B465:D465)</f>
        <v>77.666666666666671</v>
      </c>
      <c r="F465">
        <v>649</v>
      </c>
      <c r="G465">
        <v>652</v>
      </c>
      <c r="H465">
        <v>827</v>
      </c>
      <c r="I465" s="2">
        <f>AVERAGE(F465:H465)</f>
        <v>709.33333333333337</v>
      </c>
      <c r="J465" s="3">
        <f>I465/E465</f>
        <v>9.133047210300429</v>
      </c>
      <c r="K465" s="3">
        <f>LOG(J465,2)</f>
        <v>3.1910962908469092</v>
      </c>
      <c r="L465">
        <v>340.6058941</v>
      </c>
      <c r="M465">
        <v>2.9692086450000001</v>
      </c>
      <c r="N465">
        <v>0.15247773000000001</v>
      </c>
      <c r="O465">
        <v>19.473064269999998</v>
      </c>
      <c r="P465" s="1">
        <v>1.8599999999999999E-84</v>
      </c>
      <c r="Q465" s="1">
        <v>7.8399999999999997E-83</v>
      </c>
      <c r="R465">
        <v>101</v>
      </c>
      <c r="S465">
        <v>104</v>
      </c>
      <c r="T465">
        <v>83</v>
      </c>
      <c r="U465" s="2">
        <f>AVERAGE(R465:T465)</f>
        <v>96</v>
      </c>
      <c r="V465">
        <v>233</v>
      </c>
      <c r="W465">
        <v>447</v>
      </c>
      <c r="X465">
        <v>429</v>
      </c>
      <c r="Y465" s="2">
        <f>AVERAGE(V465:X465)</f>
        <v>369.66666666666669</v>
      </c>
      <c r="Z465" s="3">
        <f>Y465/U465</f>
        <v>3.8506944444444446</v>
      </c>
      <c r="AA465" s="3">
        <f>LOG(Z465,2)</f>
        <v>1.9451186487193977</v>
      </c>
      <c r="AB465">
        <v>263.69797870000002</v>
      </c>
      <c r="AC465">
        <v>2.2924385279999999</v>
      </c>
      <c r="AD465">
        <v>0.14461895299999999</v>
      </c>
      <c r="AE465">
        <v>15.85157746</v>
      </c>
      <c r="AF465" s="1">
        <v>1.3699999999999999E-56</v>
      </c>
      <c r="AG465" s="1">
        <v>1.51E-55</v>
      </c>
    </row>
    <row r="466" spans="1:33" x14ac:dyDescent="0.2">
      <c r="A466" t="s">
        <v>470</v>
      </c>
      <c r="B466">
        <v>39</v>
      </c>
      <c r="C466">
        <v>5</v>
      </c>
      <c r="D466">
        <v>34</v>
      </c>
      <c r="E466" s="2">
        <f>AVERAGE(B466:D466)</f>
        <v>26</v>
      </c>
      <c r="F466">
        <v>57</v>
      </c>
      <c r="G466">
        <v>54</v>
      </c>
      <c r="H466">
        <v>86</v>
      </c>
      <c r="I466" s="2">
        <f>AVERAGE(F466:H466)</f>
        <v>65.666666666666671</v>
      </c>
      <c r="J466" s="3">
        <f>I466/E466</f>
        <v>2.525641025641026</v>
      </c>
      <c r="K466" s="3">
        <f>LOG(J466,2)</f>
        <v>1.3366496005941282</v>
      </c>
      <c r="L466">
        <v>264.94979110000003</v>
      </c>
      <c r="M466">
        <v>0.46165733199999998</v>
      </c>
      <c r="N466">
        <v>0.13845560100000001</v>
      </c>
      <c r="O466">
        <v>3.3343348239999999</v>
      </c>
      <c r="P466">
        <v>8.5503700000000001E-4</v>
      </c>
      <c r="Q466">
        <v>2.216464E-3</v>
      </c>
      <c r="R466">
        <v>19</v>
      </c>
      <c r="S466">
        <v>16</v>
      </c>
      <c r="T466">
        <v>17</v>
      </c>
      <c r="U466" s="2">
        <f>AVERAGE(R466:T466)</f>
        <v>17.333333333333332</v>
      </c>
      <c r="V466">
        <v>40</v>
      </c>
      <c r="W466">
        <v>87</v>
      </c>
      <c r="X466">
        <v>73</v>
      </c>
      <c r="Y466" s="2">
        <f>AVERAGE(V466:X466)</f>
        <v>66.666666666666671</v>
      </c>
      <c r="Z466" s="3">
        <f>Y466/U466</f>
        <v>3.8461538461538467</v>
      </c>
      <c r="AA466" s="3">
        <f>LOG(Z466,2)</f>
        <v>1.9434164716336328</v>
      </c>
      <c r="AB466">
        <v>217.31167809999999</v>
      </c>
      <c r="AC466">
        <v>0.91960436999999995</v>
      </c>
      <c r="AD466">
        <v>0.13326801299999999</v>
      </c>
      <c r="AE466">
        <v>6.9004132829999998</v>
      </c>
      <c r="AF466" s="1">
        <v>5.1900000000000003E-12</v>
      </c>
      <c r="AG466" s="1">
        <v>1.8500000000000001E-11</v>
      </c>
    </row>
    <row r="467" spans="1:33" x14ac:dyDescent="0.2">
      <c r="A467" t="s">
        <v>34</v>
      </c>
      <c r="B467">
        <v>1360</v>
      </c>
      <c r="C467">
        <v>547</v>
      </c>
      <c r="D467">
        <v>1648</v>
      </c>
      <c r="E467" s="2">
        <f>AVERAGE(B467:D467)</f>
        <v>1185</v>
      </c>
      <c r="F467">
        <v>2227</v>
      </c>
      <c r="G467">
        <v>2176</v>
      </c>
      <c r="H467">
        <v>3389</v>
      </c>
      <c r="I467" s="2">
        <f>AVERAGE(F467:H467)</f>
        <v>2597.3333333333335</v>
      </c>
      <c r="J467" s="3">
        <f>I467/E467</f>
        <v>2.1918424753867791</v>
      </c>
      <c r="K467" s="3">
        <f>LOG(J467,2)</f>
        <v>1.1321441175755647</v>
      </c>
      <c r="L467">
        <v>1711.8376229999999</v>
      </c>
      <c r="M467">
        <v>0.83786711999999997</v>
      </c>
      <c r="N467">
        <v>7.9088635000000004E-2</v>
      </c>
      <c r="O467">
        <v>10.59402682</v>
      </c>
      <c r="P467" s="1">
        <v>3.1800000000000002E-26</v>
      </c>
      <c r="Q467" s="1">
        <v>3.5000000000000002E-25</v>
      </c>
      <c r="R467">
        <v>754</v>
      </c>
      <c r="S467">
        <v>792</v>
      </c>
      <c r="T467">
        <v>588</v>
      </c>
      <c r="U467" s="2">
        <f>AVERAGE(R467:T467)</f>
        <v>711.33333333333337</v>
      </c>
      <c r="V467">
        <v>1490</v>
      </c>
      <c r="W467">
        <v>3339</v>
      </c>
      <c r="X467">
        <v>3296</v>
      </c>
      <c r="Y467" s="2">
        <f>AVERAGE(V467:X467)</f>
        <v>2708.3333333333335</v>
      </c>
      <c r="Z467" s="3">
        <f>Y467/U467</f>
        <v>3.8074039362699157</v>
      </c>
      <c r="AA467" s="3">
        <f>LOG(Z467,2)</f>
        <v>1.9288076368661169</v>
      </c>
      <c r="AB467">
        <v>1740.573087</v>
      </c>
      <c r="AC467">
        <v>2.2138292069999999</v>
      </c>
      <c r="AD467">
        <v>5.8692870000000001E-2</v>
      </c>
      <c r="AE467">
        <v>37.718878240000002</v>
      </c>
      <c r="AF467">
        <v>0</v>
      </c>
      <c r="AG467">
        <v>0</v>
      </c>
    </row>
    <row r="468" spans="1:33" x14ac:dyDescent="0.2">
      <c r="A468" t="s">
        <v>507</v>
      </c>
      <c r="B468">
        <v>10</v>
      </c>
      <c r="C468">
        <v>7</v>
      </c>
      <c r="D468">
        <v>12</v>
      </c>
      <c r="E468" s="2">
        <f>AVERAGE(B468:D468)</f>
        <v>9.6666666666666661</v>
      </c>
      <c r="F468">
        <v>60</v>
      </c>
      <c r="G468">
        <v>61</v>
      </c>
      <c r="H468">
        <v>88</v>
      </c>
      <c r="I468" s="2">
        <f>AVERAGE(F468:H468)</f>
        <v>69.666666666666671</v>
      </c>
      <c r="J468" s="3">
        <f>I468/E468</f>
        <v>7.2068965517241388</v>
      </c>
      <c r="K468" s="3">
        <f>LOG(J468,2)</f>
        <v>2.8493781369533107</v>
      </c>
      <c r="L468">
        <v>23.837390280000001</v>
      </c>
      <c r="M468">
        <v>3.7808754379999998</v>
      </c>
      <c r="N468">
        <v>0.60152147199999995</v>
      </c>
      <c r="O468">
        <v>6.2855203209999999</v>
      </c>
      <c r="P468" s="1">
        <v>3.2700000000000001E-10</v>
      </c>
      <c r="Q468" s="1">
        <v>1.61E-9</v>
      </c>
      <c r="R468">
        <v>20</v>
      </c>
      <c r="S468">
        <v>13</v>
      </c>
      <c r="T468">
        <v>8</v>
      </c>
      <c r="U468" s="2">
        <f>AVERAGE(R468:T468)</f>
        <v>13.666666666666666</v>
      </c>
      <c r="V468">
        <v>30</v>
      </c>
      <c r="W468">
        <v>70</v>
      </c>
      <c r="X468">
        <v>56</v>
      </c>
      <c r="Y468" s="2">
        <f>AVERAGE(V468:X468)</f>
        <v>52</v>
      </c>
      <c r="Z468" s="3">
        <f>Y468/U468</f>
        <v>3.8048780487804881</v>
      </c>
      <c r="AA468" s="3">
        <f>LOG(Z468,2)</f>
        <v>1.9278502142441649</v>
      </c>
      <c r="AB468">
        <v>1156.0369129999999</v>
      </c>
      <c r="AC468">
        <v>0.385455983</v>
      </c>
      <c r="AD468">
        <v>6.4258333000000001E-2</v>
      </c>
      <c r="AE468">
        <v>5.9985369469999998</v>
      </c>
      <c r="AF468" s="1">
        <v>1.99E-9</v>
      </c>
      <c r="AG468" s="1">
        <v>6.2499999999999997E-9</v>
      </c>
    </row>
    <row r="469" spans="1:33" x14ac:dyDescent="0.2">
      <c r="A469" t="s">
        <v>639</v>
      </c>
      <c r="B469">
        <v>1</v>
      </c>
      <c r="C469">
        <v>1</v>
      </c>
      <c r="D469">
        <v>1</v>
      </c>
      <c r="E469" s="2">
        <f>AVERAGE(B469:D469)</f>
        <v>1</v>
      </c>
      <c r="F469">
        <v>8</v>
      </c>
      <c r="G469">
        <v>11</v>
      </c>
      <c r="H469">
        <v>15</v>
      </c>
      <c r="I469" s="2">
        <f>AVERAGE(F469:H469)</f>
        <v>11.333333333333334</v>
      </c>
      <c r="J469" s="3">
        <f>I469/E469</f>
        <v>11.333333333333334</v>
      </c>
      <c r="K469" s="3">
        <f>LOG(J469,2)</f>
        <v>3.502500340529183</v>
      </c>
      <c r="L469">
        <v>865.95057940000004</v>
      </c>
      <c r="M469">
        <v>0.23340193300000001</v>
      </c>
      <c r="N469">
        <v>8.1275475999999999E-2</v>
      </c>
      <c r="O469">
        <v>2.8717387479999998</v>
      </c>
      <c r="P469">
        <v>4.0822030000000004E-3</v>
      </c>
      <c r="Q469">
        <v>9.4895299999999995E-3</v>
      </c>
      <c r="R469">
        <v>2</v>
      </c>
      <c r="S469">
        <v>2</v>
      </c>
      <c r="T469">
        <v>1</v>
      </c>
      <c r="U469" s="2">
        <f>AVERAGE(R469:T469)</f>
        <v>1.6666666666666667</v>
      </c>
      <c r="V469">
        <v>4</v>
      </c>
      <c r="W469">
        <v>7</v>
      </c>
      <c r="X469">
        <v>8</v>
      </c>
      <c r="Y469" s="2">
        <f>AVERAGE(V469:X469)</f>
        <v>6.333333333333333</v>
      </c>
      <c r="Z469" s="3">
        <f>Y469/U469</f>
        <v>3.8</v>
      </c>
      <c r="AA469" s="3">
        <f>LOG(Z469,2)</f>
        <v>1.925999418556223</v>
      </c>
      <c r="AB469">
        <v>3.337805844</v>
      </c>
      <c r="AC469">
        <v>2.8197086339999999</v>
      </c>
      <c r="AD469">
        <v>1.294977198</v>
      </c>
      <c r="AE469">
        <v>2.1774195249999999</v>
      </c>
      <c r="AF469">
        <v>2.9449280000000001E-2</v>
      </c>
      <c r="AG469">
        <v>4.8815063999999998E-2</v>
      </c>
    </row>
    <row r="470" spans="1:33" x14ac:dyDescent="0.2">
      <c r="A470" t="s">
        <v>129</v>
      </c>
      <c r="B470">
        <v>153</v>
      </c>
      <c r="C470">
        <v>68</v>
      </c>
      <c r="D470">
        <v>180</v>
      </c>
      <c r="E470" s="2">
        <f>AVERAGE(B470:D470)</f>
        <v>133.66666666666666</v>
      </c>
      <c r="F470">
        <v>604</v>
      </c>
      <c r="G470">
        <v>622</v>
      </c>
      <c r="H470">
        <v>858</v>
      </c>
      <c r="I470" s="2">
        <f>AVERAGE(F470:H470)</f>
        <v>694.66666666666663</v>
      </c>
      <c r="J470" s="3">
        <f>I470/E470</f>
        <v>5.1970074812967582</v>
      </c>
      <c r="K470" s="3">
        <f>LOG(J470,2)</f>
        <v>2.3776811358235879</v>
      </c>
      <c r="L470">
        <v>366.45904080000003</v>
      </c>
      <c r="M470">
        <v>2.094090344</v>
      </c>
      <c r="N470">
        <v>0.128582213</v>
      </c>
      <c r="O470">
        <v>16.286003279999999</v>
      </c>
      <c r="P470" s="1">
        <v>1.24E-59</v>
      </c>
      <c r="Q470" s="1">
        <v>3.4099999999999997E-58</v>
      </c>
      <c r="R470">
        <v>212</v>
      </c>
      <c r="S470">
        <v>170</v>
      </c>
      <c r="T470">
        <v>132</v>
      </c>
      <c r="U470" s="2">
        <f>AVERAGE(R470:T470)</f>
        <v>171.33333333333334</v>
      </c>
      <c r="V470">
        <v>390</v>
      </c>
      <c r="W470">
        <v>750</v>
      </c>
      <c r="X470">
        <v>799</v>
      </c>
      <c r="Y470" s="2">
        <f>AVERAGE(V470:X470)</f>
        <v>646.33333333333337</v>
      </c>
      <c r="Z470" s="3">
        <f>Y470/U470</f>
        <v>3.772373540856031</v>
      </c>
      <c r="AA470" s="3">
        <f>LOG(Z470,2)</f>
        <v>1.9154725389129144</v>
      </c>
      <c r="AB470">
        <v>487.89364280000001</v>
      </c>
      <c r="AC470">
        <v>2.0895997789999998</v>
      </c>
      <c r="AD470">
        <v>0.103956113</v>
      </c>
      <c r="AE470">
        <v>20.100787839999999</v>
      </c>
      <c r="AF470" s="1">
        <v>7.2600000000000004E-90</v>
      </c>
      <c r="AG470" s="1">
        <v>1.28E-88</v>
      </c>
    </row>
    <row r="471" spans="1:33" x14ac:dyDescent="0.2">
      <c r="A471" t="s">
        <v>630</v>
      </c>
      <c r="B471">
        <v>1</v>
      </c>
      <c r="C471">
        <v>0</v>
      </c>
      <c r="D471">
        <v>1</v>
      </c>
      <c r="E471" s="2">
        <f>AVERAGE(B471:D471)</f>
        <v>0.66666666666666663</v>
      </c>
      <c r="F471">
        <v>11</v>
      </c>
      <c r="G471">
        <v>13</v>
      </c>
      <c r="H471">
        <v>15</v>
      </c>
      <c r="I471" s="2">
        <f>AVERAGE(F471:H471)</f>
        <v>13</v>
      </c>
      <c r="J471" s="3">
        <f>I471/E471</f>
        <v>19.5</v>
      </c>
      <c r="K471" s="3">
        <f>LOG(J471,2)</f>
        <v>4.2854022188622478</v>
      </c>
      <c r="L471">
        <v>3.584946569</v>
      </c>
      <c r="M471">
        <v>5.0715392350000004</v>
      </c>
      <c r="N471">
        <v>1.5104143649999999</v>
      </c>
      <c r="O471">
        <v>3.3577138510000002</v>
      </c>
      <c r="P471">
        <v>7.8589899999999995E-4</v>
      </c>
      <c r="Q471">
        <v>2.0477189999999999E-3</v>
      </c>
      <c r="R471">
        <v>3</v>
      </c>
      <c r="S471">
        <v>2</v>
      </c>
      <c r="T471">
        <v>3</v>
      </c>
      <c r="U471" s="2">
        <f>AVERAGE(R471:T471)</f>
        <v>2.6666666666666665</v>
      </c>
      <c r="V471">
        <v>5</v>
      </c>
      <c r="W471">
        <v>11</v>
      </c>
      <c r="X471">
        <v>14</v>
      </c>
      <c r="Y471" s="2">
        <f>AVERAGE(V471:X471)</f>
        <v>10</v>
      </c>
      <c r="Z471" s="3">
        <f>Y471/U471</f>
        <v>3.75</v>
      </c>
      <c r="AA471" s="3">
        <f>LOG(Z471,2)</f>
        <v>1.9068905956085187</v>
      </c>
      <c r="AB471">
        <v>2.8408391640000001</v>
      </c>
      <c r="AC471">
        <v>4.1008153329999999</v>
      </c>
      <c r="AD471">
        <v>1.5651280400000001</v>
      </c>
      <c r="AE471">
        <v>2.620114923</v>
      </c>
      <c r="AF471">
        <v>8.7900140000000005E-3</v>
      </c>
      <c r="AG471">
        <v>1.5945864000000001E-2</v>
      </c>
    </row>
    <row r="472" spans="1:33" x14ac:dyDescent="0.2">
      <c r="A472" t="s">
        <v>116</v>
      </c>
      <c r="B472">
        <v>428</v>
      </c>
      <c r="C472">
        <v>127</v>
      </c>
      <c r="D472">
        <v>398</v>
      </c>
      <c r="E472" s="2">
        <f>AVERAGE(B472:D472)</f>
        <v>317.66666666666669</v>
      </c>
      <c r="F472">
        <v>608</v>
      </c>
      <c r="G472">
        <v>626</v>
      </c>
      <c r="H472">
        <v>825</v>
      </c>
      <c r="I472" s="2">
        <f>AVERAGE(F472:H472)</f>
        <v>686.33333333333337</v>
      </c>
      <c r="J472" s="3">
        <f>I472/E472</f>
        <v>2.1605456453305352</v>
      </c>
      <c r="K472" s="3">
        <f>LOG(J472,2)</f>
        <v>1.1113957107223125</v>
      </c>
      <c r="L472">
        <v>453.01159360000003</v>
      </c>
      <c r="M472">
        <v>0.86087369700000005</v>
      </c>
      <c r="N472">
        <v>0.107675305</v>
      </c>
      <c r="O472">
        <v>7.9950894840000002</v>
      </c>
      <c r="P472" s="1">
        <v>1.2900000000000001E-15</v>
      </c>
      <c r="Q472" s="1">
        <v>8.9199999999999998E-15</v>
      </c>
      <c r="R472">
        <v>219</v>
      </c>
      <c r="S472">
        <v>212</v>
      </c>
      <c r="T472">
        <v>190</v>
      </c>
      <c r="U472" s="2">
        <f>AVERAGE(R472:T472)</f>
        <v>207</v>
      </c>
      <c r="V472">
        <v>413</v>
      </c>
      <c r="W472">
        <v>965</v>
      </c>
      <c r="X472">
        <v>940</v>
      </c>
      <c r="Y472" s="2">
        <f>AVERAGE(V472:X472)</f>
        <v>772.66666666666663</v>
      </c>
      <c r="Z472" s="3">
        <f>Y472/U472</f>
        <v>3.7326892109500802</v>
      </c>
      <c r="AA472" s="3">
        <f>LOG(Z472,2)</f>
        <v>1.9002153927859904</v>
      </c>
      <c r="AB472">
        <v>650.432591</v>
      </c>
      <c r="AC472">
        <v>1.9878998459999999</v>
      </c>
      <c r="AD472">
        <v>9.0843627999999996E-2</v>
      </c>
      <c r="AE472">
        <v>21.88265578</v>
      </c>
      <c r="AF472" s="1">
        <v>3.7999999999999999E-106</v>
      </c>
      <c r="AG472" s="1">
        <v>8.0900000000000006E-105</v>
      </c>
    </row>
    <row r="473" spans="1:33" x14ac:dyDescent="0.2">
      <c r="A473" t="s">
        <v>634</v>
      </c>
      <c r="B473">
        <v>1</v>
      </c>
      <c r="C473">
        <v>0</v>
      </c>
      <c r="D473">
        <v>2</v>
      </c>
      <c r="E473" s="2">
        <f>AVERAGE(B473:D473)</f>
        <v>1</v>
      </c>
      <c r="F473">
        <v>15</v>
      </c>
      <c r="G473">
        <v>14</v>
      </c>
      <c r="H473">
        <v>17</v>
      </c>
      <c r="I473" s="2">
        <f>AVERAGE(F473:H473)</f>
        <v>15.333333333333334</v>
      </c>
      <c r="J473" s="3">
        <f>I473/E473</f>
        <v>15.333333333333334</v>
      </c>
      <c r="K473" s="3">
        <f>LOG(J473,2)</f>
        <v>3.938599455335857</v>
      </c>
      <c r="L473">
        <v>5.9957414729999998</v>
      </c>
      <c r="M473">
        <v>4.8197474009999999</v>
      </c>
      <c r="N473">
        <v>1.3690356770000001</v>
      </c>
      <c r="O473">
        <v>3.5205418549999998</v>
      </c>
      <c r="P473">
        <v>4.3066600000000001E-4</v>
      </c>
      <c r="Q473">
        <v>1.163606E-3</v>
      </c>
      <c r="R473">
        <v>3</v>
      </c>
      <c r="S473">
        <v>3</v>
      </c>
      <c r="T473">
        <v>1</v>
      </c>
      <c r="U473" s="2">
        <f>AVERAGE(R473:T473)</f>
        <v>2.3333333333333335</v>
      </c>
      <c r="V473">
        <v>4</v>
      </c>
      <c r="W473">
        <v>9</v>
      </c>
      <c r="X473">
        <v>13</v>
      </c>
      <c r="Y473" s="2">
        <f>AVERAGE(V473:X473)</f>
        <v>8.6666666666666661</v>
      </c>
      <c r="Z473" s="3">
        <f>Y473/U473</f>
        <v>3.714285714285714</v>
      </c>
      <c r="AA473" s="3">
        <f>LOG(Z473,2)</f>
        <v>1.893084796083488</v>
      </c>
      <c r="AB473">
        <v>3.2547515329999999</v>
      </c>
      <c r="AC473">
        <v>3.3767346950000001</v>
      </c>
      <c r="AD473">
        <v>1.3979433530000001</v>
      </c>
      <c r="AE473">
        <v>2.415501806</v>
      </c>
      <c r="AF473">
        <v>1.5713544999999999E-2</v>
      </c>
      <c r="AG473">
        <v>2.7395006999999999E-2</v>
      </c>
    </row>
    <row r="474" spans="1:33" x14ac:dyDescent="0.2">
      <c r="A474" t="s">
        <v>364</v>
      </c>
      <c r="B474">
        <v>1</v>
      </c>
      <c r="C474">
        <v>0</v>
      </c>
      <c r="D474">
        <v>1</v>
      </c>
      <c r="E474" s="2">
        <f>AVERAGE(B474:D474)</f>
        <v>0.66666666666666663</v>
      </c>
      <c r="F474">
        <v>184</v>
      </c>
      <c r="G474">
        <v>243</v>
      </c>
      <c r="H474">
        <v>259</v>
      </c>
      <c r="I474" s="2">
        <f>AVERAGE(F474:H474)</f>
        <v>228.66666666666666</v>
      </c>
      <c r="J474" s="3">
        <f>I474/E474</f>
        <v>343</v>
      </c>
      <c r="K474" s="3">
        <f>LOG(J474,2)</f>
        <v>8.4220647661728112</v>
      </c>
      <c r="L474">
        <v>98.400016289999996</v>
      </c>
      <c r="M474">
        <v>8.1303652230000001</v>
      </c>
      <c r="N474">
        <v>0.975403036</v>
      </c>
      <c r="O474">
        <v>8.3353905249999993</v>
      </c>
      <c r="P474" s="1">
        <v>7.7200000000000002E-17</v>
      </c>
      <c r="Q474" s="1">
        <v>5.6799999999999996E-16</v>
      </c>
      <c r="R474">
        <v>38</v>
      </c>
      <c r="S474">
        <v>40</v>
      </c>
      <c r="T474">
        <v>25</v>
      </c>
      <c r="U474" s="2">
        <f>AVERAGE(R474:T474)</f>
        <v>34.333333333333336</v>
      </c>
      <c r="V474">
        <v>71</v>
      </c>
      <c r="W474">
        <v>160</v>
      </c>
      <c r="X474">
        <v>148</v>
      </c>
      <c r="Y474" s="2">
        <f>AVERAGE(V474:X474)</f>
        <v>126.33333333333333</v>
      </c>
      <c r="Z474" s="3">
        <f>Y474/U474</f>
        <v>3.6796116504854366</v>
      </c>
      <c r="AA474" s="3">
        <f>LOG(Z474,2)</f>
        <v>1.8795535109878732</v>
      </c>
      <c r="AB474">
        <v>708.43941059999997</v>
      </c>
      <c r="AC474">
        <v>0.70740207799999999</v>
      </c>
      <c r="AD474">
        <v>7.6302876000000006E-2</v>
      </c>
      <c r="AE474">
        <v>9.2709752689999991</v>
      </c>
      <c r="AF474" s="1">
        <v>1.84E-20</v>
      </c>
      <c r="AG474" s="1">
        <v>9.0800000000000005E-20</v>
      </c>
    </row>
    <row r="475" spans="1:33" x14ac:dyDescent="0.2">
      <c r="A475" t="s">
        <v>603</v>
      </c>
      <c r="B475">
        <v>3</v>
      </c>
      <c r="C475">
        <v>2</v>
      </c>
      <c r="D475">
        <v>2</v>
      </c>
      <c r="E475" s="2">
        <f>AVERAGE(B475:D475)</f>
        <v>2.3333333333333335</v>
      </c>
      <c r="F475">
        <v>15</v>
      </c>
      <c r="G475">
        <v>22</v>
      </c>
      <c r="H475">
        <v>20</v>
      </c>
      <c r="I475" s="2">
        <f>AVERAGE(F475:H475)</f>
        <v>19</v>
      </c>
      <c r="J475" s="3">
        <f>I475/E475</f>
        <v>8.1428571428571423</v>
      </c>
      <c r="K475" s="3">
        <f>LOG(J475,2)</f>
        <v>3.0255350921071376</v>
      </c>
      <c r="L475">
        <v>5.6871140200000001</v>
      </c>
      <c r="M475">
        <v>4.7487828170000004</v>
      </c>
      <c r="N475">
        <v>1.3727262220000001</v>
      </c>
      <c r="O475">
        <v>3.4593808589999999</v>
      </c>
      <c r="P475">
        <v>5.4141900000000001E-4</v>
      </c>
      <c r="Q475">
        <v>1.443321E-3</v>
      </c>
      <c r="R475">
        <v>6</v>
      </c>
      <c r="S475">
        <v>4</v>
      </c>
      <c r="T475">
        <v>4</v>
      </c>
      <c r="U475" s="2">
        <f>AVERAGE(R475:T475)</f>
        <v>4.666666666666667</v>
      </c>
      <c r="V475">
        <v>14</v>
      </c>
      <c r="W475">
        <v>21</v>
      </c>
      <c r="X475">
        <v>15</v>
      </c>
      <c r="Y475" s="2">
        <f>AVERAGE(V475:X475)</f>
        <v>16.666666666666668</v>
      </c>
      <c r="Z475" s="3">
        <f>Y475/U475</f>
        <v>3.5714285714285716</v>
      </c>
      <c r="AA475" s="3">
        <f>LOG(Z475,2)</f>
        <v>1.8365012677171209</v>
      </c>
      <c r="AB475">
        <v>22.28917384</v>
      </c>
      <c r="AC475">
        <v>1.544133617</v>
      </c>
      <c r="AD475">
        <v>0.4434033</v>
      </c>
      <c r="AE475">
        <v>3.48245856</v>
      </c>
      <c r="AF475">
        <v>4.96832E-4</v>
      </c>
      <c r="AG475">
        <v>1.0543600000000001E-3</v>
      </c>
    </row>
    <row r="476" spans="1:33" x14ac:dyDescent="0.2">
      <c r="A476" t="s">
        <v>589</v>
      </c>
      <c r="B476">
        <v>22</v>
      </c>
      <c r="C476">
        <v>5</v>
      </c>
      <c r="D476">
        <v>19</v>
      </c>
      <c r="E476" s="2">
        <f>AVERAGE(B476:D476)</f>
        <v>15.333333333333334</v>
      </c>
      <c r="F476">
        <v>32</v>
      </c>
      <c r="G476">
        <v>34</v>
      </c>
      <c r="H476">
        <v>40</v>
      </c>
      <c r="I476" s="2">
        <f>AVERAGE(F476:H476)</f>
        <v>35.333333333333336</v>
      </c>
      <c r="J476" s="3">
        <f>I476/E476</f>
        <v>2.3043478260869565</v>
      </c>
      <c r="K476" s="3">
        <f>LOG(J476,2)</f>
        <v>1.2043584985061864</v>
      </c>
      <c r="L476">
        <v>6.2039538189999996</v>
      </c>
      <c r="M476">
        <v>2.0564944550000002</v>
      </c>
      <c r="N476">
        <v>0.895030675</v>
      </c>
      <c r="O476">
        <v>2.297680417</v>
      </c>
      <c r="P476">
        <v>2.1579984999999999E-2</v>
      </c>
      <c r="Q476">
        <v>4.3675222E-2</v>
      </c>
      <c r="R476">
        <v>3</v>
      </c>
      <c r="S476">
        <v>9</v>
      </c>
      <c r="T476">
        <v>6</v>
      </c>
      <c r="U476" s="2">
        <f>AVERAGE(R476:T476)</f>
        <v>6</v>
      </c>
      <c r="V476">
        <v>17</v>
      </c>
      <c r="W476">
        <v>26</v>
      </c>
      <c r="X476">
        <v>21</v>
      </c>
      <c r="Y476" s="2">
        <f>AVERAGE(V476:X476)</f>
        <v>21.333333333333332</v>
      </c>
      <c r="Z476" s="3">
        <f>Y476/U476</f>
        <v>3.5555555555555554</v>
      </c>
      <c r="AA476" s="3">
        <f>LOG(Z476,2)</f>
        <v>1.8300749985576878</v>
      </c>
      <c r="AB476">
        <v>5.9088656080000002</v>
      </c>
      <c r="AC476">
        <v>5.2083574410000004</v>
      </c>
      <c r="AD476">
        <v>1.3755346150000001</v>
      </c>
      <c r="AE476">
        <v>3.7864241160000001</v>
      </c>
      <c r="AF476">
        <v>1.52831E-4</v>
      </c>
      <c r="AG476">
        <v>3.4202800000000003E-4</v>
      </c>
    </row>
    <row r="477" spans="1:33" x14ac:dyDescent="0.2">
      <c r="A477" t="s">
        <v>307</v>
      </c>
      <c r="B477">
        <v>83</v>
      </c>
      <c r="C477">
        <v>18</v>
      </c>
      <c r="D477">
        <v>62</v>
      </c>
      <c r="E477" s="2">
        <f>AVERAGE(B477:D477)</f>
        <v>54.333333333333336</v>
      </c>
      <c r="F477">
        <v>159</v>
      </c>
      <c r="G477">
        <v>181</v>
      </c>
      <c r="H477">
        <v>265</v>
      </c>
      <c r="I477" s="2">
        <f>AVERAGE(F477:H477)</f>
        <v>201.66666666666666</v>
      </c>
      <c r="J477" s="3">
        <f>I477/E477</f>
        <v>3.7116564417177909</v>
      </c>
      <c r="K477" s="3">
        <f>LOG(J477,2)</f>
        <v>1.8920631779308792</v>
      </c>
      <c r="L477">
        <v>111.2727982</v>
      </c>
      <c r="M477">
        <v>1.642503091</v>
      </c>
      <c r="N477">
        <v>0.215452433</v>
      </c>
      <c r="O477">
        <v>7.6235068070000001</v>
      </c>
      <c r="P477" s="1">
        <v>2.4700000000000001E-14</v>
      </c>
      <c r="Q477" s="1">
        <v>1.59E-13</v>
      </c>
      <c r="R477">
        <v>53</v>
      </c>
      <c r="S477">
        <v>55</v>
      </c>
      <c r="T477">
        <v>65</v>
      </c>
      <c r="U477" s="2">
        <f>AVERAGE(R477:T477)</f>
        <v>57.666666666666664</v>
      </c>
      <c r="V477">
        <v>119</v>
      </c>
      <c r="W477">
        <v>248</v>
      </c>
      <c r="X477">
        <v>242</v>
      </c>
      <c r="Y477" s="2">
        <f>AVERAGE(V477:X477)</f>
        <v>203</v>
      </c>
      <c r="Z477" s="3">
        <f>Y477/U477</f>
        <v>3.5202312138728327</v>
      </c>
      <c r="AA477" s="3">
        <f>LOG(Z477,2)</f>
        <v>1.8156701902696077</v>
      </c>
      <c r="AB477">
        <v>143.46685500000001</v>
      </c>
      <c r="AC477">
        <v>7.9496726229999997</v>
      </c>
      <c r="AD477">
        <v>0.73618903000000002</v>
      </c>
      <c r="AE477">
        <v>10.79841223</v>
      </c>
      <c r="AF477" s="1">
        <v>3.5000000000000001E-27</v>
      </c>
      <c r="AG477" s="1">
        <v>2.0800000000000001E-26</v>
      </c>
    </row>
    <row r="478" spans="1:33" x14ac:dyDescent="0.2">
      <c r="A478" t="s">
        <v>196</v>
      </c>
      <c r="B478">
        <v>17</v>
      </c>
      <c r="C478">
        <v>3</v>
      </c>
      <c r="D478">
        <v>8</v>
      </c>
      <c r="E478" s="2">
        <f>AVERAGE(B478:D478)</f>
        <v>9.3333333333333339</v>
      </c>
      <c r="F478">
        <v>158</v>
      </c>
      <c r="G478">
        <v>186</v>
      </c>
      <c r="H478">
        <v>251</v>
      </c>
      <c r="I478" s="2">
        <f>AVERAGE(F478:H478)</f>
        <v>198.33333333333334</v>
      </c>
      <c r="J478" s="3">
        <f>I478/E478</f>
        <v>21.25</v>
      </c>
      <c r="K478" s="3">
        <f>LOG(J478,2)</f>
        <v>4.4093909361377017</v>
      </c>
      <c r="L478">
        <v>88.41743314</v>
      </c>
      <c r="M478">
        <v>4.1501912890000003</v>
      </c>
      <c r="N478">
        <v>0.33957495100000001</v>
      </c>
      <c r="O478">
        <v>12.22172387</v>
      </c>
      <c r="P478" s="1">
        <v>2.3799999999999999E-34</v>
      </c>
      <c r="Q478" s="1">
        <v>3.4999999999999999E-33</v>
      </c>
      <c r="R478">
        <v>126</v>
      </c>
      <c r="S478">
        <v>116</v>
      </c>
      <c r="T478">
        <v>80</v>
      </c>
      <c r="U478" s="2">
        <f>AVERAGE(R478:T478)</f>
        <v>107.33333333333333</v>
      </c>
      <c r="V478">
        <v>210</v>
      </c>
      <c r="W478">
        <v>474</v>
      </c>
      <c r="X478">
        <v>441</v>
      </c>
      <c r="Y478" s="2">
        <f>AVERAGE(V478:X478)</f>
        <v>375</v>
      </c>
      <c r="Z478" s="3">
        <f>Y478/U478</f>
        <v>3.4937888198757765</v>
      </c>
      <c r="AA478" s="3">
        <f>LOG(Z478,2)</f>
        <v>1.8047924079897826</v>
      </c>
      <c r="AB478">
        <v>1212.4850859999999</v>
      </c>
      <c r="AC478">
        <v>0.919354059</v>
      </c>
      <c r="AD478">
        <v>5.9527364999999999E-2</v>
      </c>
      <c r="AE478">
        <v>15.44422563</v>
      </c>
      <c r="AF478" s="1">
        <v>8.2500000000000001E-54</v>
      </c>
      <c r="AG478" s="1">
        <v>8.6500000000000006E-53</v>
      </c>
    </row>
    <row r="479" spans="1:33" x14ac:dyDescent="0.2">
      <c r="A479" t="s">
        <v>204</v>
      </c>
      <c r="B479">
        <v>344</v>
      </c>
      <c r="C479">
        <v>83</v>
      </c>
      <c r="D479">
        <v>321</v>
      </c>
      <c r="E479" s="2">
        <f>AVERAGE(B479:D479)</f>
        <v>249.33333333333334</v>
      </c>
      <c r="F479">
        <v>452</v>
      </c>
      <c r="G479">
        <v>524</v>
      </c>
      <c r="H479">
        <v>664</v>
      </c>
      <c r="I479" s="2">
        <f>AVERAGE(F479:H479)</f>
        <v>546.66666666666663</v>
      </c>
      <c r="J479" s="3">
        <f>I479/E479</f>
        <v>2.1925133689839571</v>
      </c>
      <c r="K479" s="3">
        <f>LOG(J479,2)</f>
        <v>1.1325856396178093</v>
      </c>
      <c r="L479">
        <v>353.8159857</v>
      </c>
      <c r="M479">
        <v>0.90765927899999999</v>
      </c>
      <c r="N479">
        <v>0.12665501700000001</v>
      </c>
      <c r="O479">
        <v>7.1663902369999999</v>
      </c>
      <c r="P479" s="1">
        <v>7.6999999999999995E-13</v>
      </c>
      <c r="Q479" s="1">
        <v>4.5200000000000001E-12</v>
      </c>
      <c r="R479">
        <v>124</v>
      </c>
      <c r="S479">
        <v>103</v>
      </c>
      <c r="T479">
        <v>78</v>
      </c>
      <c r="U479" s="2">
        <f>AVERAGE(R479:T479)</f>
        <v>101.66666666666667</v>
      </c>
      <c r="V479">
        <v>196</v>
      </c>
      <c r="W479">
        <v>450</v>
      </c>
      <c r="X479">
        <v>410</v>
      </c>
      <c r="Y479" s="2">
        <f>AVERAGE(V479:X479)</f>
        <v>352</v>
      </c>
      <c r="Z479" s="3">
        <f>Y479/U479</f>
        <v>3.4622950819672131</v>
      </c>
      <c r="AA479" s="3">
        <f>LOG(Z479,2)</f>
        <v>1.7917286869082047</v>
      </c>
      <c r="AB479">
        <v>259.2698489</v>
      </c>
      <c r="AC479">
        <v>1.957754164</v>
      </c>
      <c r="AD479">
        <v>0.13156081</v>
      </c>
      <c r="AE479">
        <v>14.88098291</v>
      </c>
      <c r="AF479" s="1">
        <v>4.3800000000000002E-50</v>
      </c>
      <c r="AG479" s="1">
        <v>4.2700000000000001E-49</v>
      </c>
    </row>
    <row r="480" spans="1:33" s="4" customFormat="1" x14ac:dyDescent="0.2">
      <c r="A480" t="s">
        <v>293</v>
      </c>
      <c r="B480">
        <v>37</v>
      </c>
      <c r="C480">
        <v>9</v>
      </c>
      <c r="D480">
        <v>32</v>
      </c>
      <c r="E480" s="2">
        <f>AVERAGE(B480:D480)</f>
        <v>26</v>
      </c>
      <c r="F480">
        <v>164</v>
      </c>
      <c r="G480">
        <v>203</v>
      </c>
      <c r="H480">
        <v>338</v>
      </c>
      <c r="I480" s="2">
        <f>AVERAGE(F480:H480)</f>
        <v>235</v>
      </c>
      <c r="J480" s="3">
        <f>I480/E480</f>
        <v>9.0384615384615383</v>
      </c>
      <c r="K480" s="3">
        <f>LOG(J480,2)</f>
        <v>3.1760772284239076</v>
      </c>
      <c r="L480">
        <v>110.1109154</v>
      </c>
      <c r="M480">
        <v>2.8979240119999998</v>
      </c>
      <c r="N480">
        <v>0.25126518399999997</v>
      </c>
      <c r="O480">
        <v>11.53332893</v>
      </c>
      <c r="P480" s="1">
        <v>8.9599999999999996E-31</v>
      </c>
      <c r="Q480" s="1">
        <v>1.17E-29</v>
      </c>
      <c r="R480">
        <v>55</v>
      </c>
      <c r="S480">
        <v>64</v>
      </c>
      <c r="T480">
        <v>58</v>
      </c>
      <c r="U480" s="2">
        <f>AVERAGE(R480:T480)</f>
        <v>59</v>
      </c>
      <c r="V480">
        <v>110</v>
      </c>
      <c r="W480">
        <v>262</v>
      </c>
      <c r="X480">
        <v>239</v>
      </c>
      <c r="Y480" s="2">
        <f>AVERAGE(V480:X480)</f>
        <v>203.66666666666666</v>
      </c>
      <c r="Z480" s="3">
        <f>Y480/U480</f>
        <v>3.4519774011299433</v>
      </c>
      <c r="AA480" s="3">
        <f>LOG(Z480,2)</f>
        <v>1.7874230197357321</v>
      </c>
      <c r="AB480">
        <v>835.98778200000004</v>
      </c>
      <c r="AC480">
        <v>0.77584816499999998</v>
      </c>
      <c r="AD480">
        <v>7.0462527999999996E-2</v>
      </c>
      <c r="AE480">
        <v>11.01079101</v>
      </c>
      <c r="AF480" s="1">
        <v>3.3899999999999999E-28</v>
      </c>
      <c r="AG480" s="1">
        <v>2.0700000000000001E-27</v>
      </c>
    </row>
    <row r="481" spans="1:33" x14ac:dyDescent="0.2">
      <c r="A481" t="s">
        <v>113</v>
      </c>
      <c r="B481">
        <v>430</v>
      </c>
      <c r="C481">
        <v>157</v>
      </c>
      <c r="D481">
        <v>548</v>
      </c>
      <c r="E481" s="2">
        <f>AVERAGE(B481:D481)</f>
        <v>378.33333333333331</v>
      </c>
      <c r="F481">
        <v>825</v>
      </c>
      <c r="G481">
        <v>843</v>
      </c>
      <c r="H481">
        <v>1203</v>
      </c>
      <c r="I481" s="2">
        <f>AVERAGE(F481:H481)</f>
        <v>957</v>
      </c>
      <c r="J481" s="3">
        <f>I481/E481</f>
        <v>2.5295154185022026</v>
      </c>
      <c r="K481" s="3">
        <f>LOG(J481,2)</f>
        <v>1.3388610330289046</v>
      </c>
      <c r="L481">
        <v>597.53338359999998</v>
      </c>
      <c r="M481">
        <v>1.0781485740000001</v>
      </c>
      <c r="N481">
        <v>9.9936649000000002E-2</v>
      </c>
      <c r="O481">
        <v>10.788320199999999</v>
      </c>
      <c r="P481" s="1">
        <v>3.91E-27</v>
      </c>
      <c r="Q481" s="1">
        <v>4.46E-26</v>
      </c>
      <c r="R481">
        <v>297</v>
      </c>
      <c r="S481">
        <v>276</v>
      </c>
      <c r="T481">
        <v>193</v>
      </c>
      <c r="U481" s="2">
        <f>AVERAGE(R481:T481)</f>
        <v>255.33333333333334</v>
      </c>
      <c r="V481">
        <v>468</v>
      </c>
      <c r="W481">
        <v>1051</v>
      </c>
      <c r="X481">
        <v>1113</v>
      </c>
      <c r="Y481" s="2">
        <f>AVERAGE(V481:X481)</f>
        <v>877.33333333333337</v>
      </c>
      <c r="Z481" s="3">
        <f>Y481/U481</f>
        <v>3.4360313315926891</v>
      </c>
      <c r="AA481" s="3">
        <f>LOG(Z481,2)</f>
        <v>1.7807431918102845</v>
      </c>
      <c r="AB481">
        <v>610.70698249999998</v>
      </c>
      <c r="AC481">
        <v>2.0327897300000002</v>
      </c>
      <c r="AD481">
        <v>9.2464266000000003E-2</v>
      </c>
      <c r="AE481">
        <v>21.98459824</v>
      </c>
      <c r="AF481" s="1">
        <v>4.0400000000000001E-107</v>
      </c>
      <c r="AG481" s="1">
        <v>8.7199999999999998E-106</v>
      </c>
    </row>
    <row r="482" spans="1:33" x14ac:dyDescent="0.2">
      <c r="A482" t="s">
        <v>76</v>
      </c>
      <c r="B482">
        <v>917</v>
      </c>
      <c r="C482">
        <v>338</v>
      </c>
      <c r="D482">
        <v>1144</v>
      </c>
      <c r="E482" s="2">
        <f>AVERAGE(B482:D482)</f>
        <v>799.66666666666663</v>
      </c>
      <c r="F482">
        <v>1624</v>
      </c>
      <c r="G482">
        <v>1658</v>
      </c>
      <c r="H482">
        <v>2401</v>
      </c>
      <c r="I482" s="2">
        <f>AVERAGE(F482:H482)</f>
        <v>1894.3333333333333</v>
      </c>
      <c r="J482" s="3">
        <f>I482/E482</f>
        <v>2.3689037098791164</v>
      </c>
      <c r="K482" s="3">
        <f>LOG(J482,2)</f>
        <v>1.2442195577578949</v>
      </c>
      <c r="L482">
        <v>1209.38255</v>
      </c>
      <c r="M482">
        <v>0.978080332</v>
      </c>
      <c r="N482">
        <v>8.0099713000000003E-2</v>
      </c>
      <c r="O482">
        <v>12.21078455</v>
      </c>
      <c r="P482" s="1">
        <v>2.7200000000000002E-34</v>
      </c>
      <c r="Q482" s="1">
        <v>3.9900000000000002E-33</v>
      </c>
      <c r="R482">
        <v>649</v>
      </c>
      <c r="S482">
        <v>608</v>
      </c>
      <c r="T482">
        <v>477</v>
      </c>
      <c r="U482" s="2">
        <f>AVERAGE(R482:T482)</f>
        <v>578</v>
      </c>
      <c r="V482">
        <v>1058</v>
      </c>
      <c r="W482">
        <v>2437</v>
      </c>
      <c r="X482">
        <v>2436</v>
      </c>
      <c r="Y482" s="2">
        <f>AVERAGE(V482:X482)</f>
        <v>1977</v>
      </c>
      <c r="Z482" s="3">
        <f>Y482/U482</f>
        <v>3.4204152249134947</v>
      </c>
      <c r="AA482" s="3">
        <f>LOG(Z482,2)</f>
        <v>1.7741714732285292</v>
      </c>
      <c r="AB482">
        <v>1290.665526</v>
      </c>
      <c r="AC482">
        <v>2.0562446240000001</v>
      </c>
      <c r="AD482">
        <v>6.3139793E-2</v>
      </c>
      <c r="AE482">
        <v>32.566540539999998</v>
      </c>
      <c r="AF482" s="1">
        <v>1.22E-232</v>
      </c>
      <c r="AG482" s="1">
        <v>6.8399999999999997E-231</v>
      </c>
    </row>
    <row r="483" spans="1:33" x14ac:dyDescent="0.2">
      <c r="A483" t="s">
        <v>267</v>
      </c>
      <c r="B483">
        <v>66</v>
      </c>
      <c r="C483">
        <v>15</v>
      </c>
      <c r="D483">
        <v>64</v>
      </c>
      <c r="E483" s="2">
        <f>AVERAGE(B483:D483)</f>
        <v>48.333333333333336</v>
      </c>
      <c r="F483">
        <v>110</v>
      </c>
      <c r="G483">
        <v>105</v>
      </c>
      <c r="H483">
        <v>161</v>
      </c>
      <c r="I483" s="2">
        <f>AVERAGE(F483:H483)</f>
        <v>125.33333333333333</v>
      </c>
      <c r="J483" s="3">
        <f>I483/E483</f>
        <v>2.5931034482758619</v>
      </c>
      <c r="K483" s="3">
        <f>LOG(J483,2)</f>
        <v>1.3746797616627029</v>
      </c>
      <c r="L483">
        <v>15.001938600000001</v>
      </c>
      <c r="M483">
        <v>3.5837947649999999</v>
      </c>
      <c r="N483">
        <v>0.75584049799999997</v>
      </c>
      <c r="O483">
        <v>4.7414696279999999</v>
      </c>
      <c r="P483" s="1">
        <v>2.12E-6</v>
      </c>
      <c r="Q483" s="1">
        <v>7.5399999999999998E-6</v>
      </c>
      <c r="R483">
        <v>83</v>
      </c>
      <c r="S483">
        <v>65</v>
      </c>
      <c r="T483">
        <v>51</v>
      </c>
      <c r="U483" s="2">
        <f>AVERAGE(R483:T483)</f>
        <v>66.333333333333329</v>
      </c>
      <c r="V483">
        <v>129</v>
      </c>
      <c r="W483">
        <v>274</v>
      </c>
      <c r="X483">
        <v>273</v>
      </c>
      <c r="Y483" s="2">
        <f>AVERAGE(V483:X483)</f>
        <v>225.33333333333334</v>
      </c>
      <c r="Z483" s="3">
        <f>Y483/U483</f>
        <v>3.3969849246231161</v>
      </c>
      <c r="AA483" s="3">
        <f>LOG(Z483,2)</f>
        <v>1.7642548157385356</v>
      </c>
      <c r="AB483">
        <v>223.7552713</v>
      </c>
      <c r="AC483">
        <v>1.6345713150000001</v>
      </c>
      <c r="AD483">
        <v>0.13708775100000001</v>
      </c>
      <c r="AE483">
        <v>11.92354027</v>
      </c>
      <c r="AF483" s="1">
        <v>8.92E-33</v>
      </c>
      <c r="AG483" s="1">
        <v>6.0999999999999996E-32</v>
      </c>
    </row>
    <row r="484" spans="1:33" x14ac:dyDescent="0.2">
      <c r="A484" t="s">
        <v>359</v>
      </c>
      <c r="B484">
        <v>38</v>
      </c>
      <c r="C484">
        <v>6</v>
      </c>
      <c r="D484">
        <v>26</v>
      </c>
      <c r="E484" s="2">
        <f>AVERAGE(B484:D484)</f>
        <v>23.333333333333332</v>
      </c>
      <c r="F484">
        <v>69</v>
      </c>
      <c r="G484">
        <v>83</v>
      </c>
      <c r="H484">
        <v>95</v>
      </c>
      <c r="I484" s="2">
        <f>AVERAGE(F484:H484)</f>
        <v>82.333333333333329</v>
      </c>
      <c r="J484" s="3">
        <f>I484/E484</f>
        <v>3.5285714285714285</v>
      </c>
      <c r="K484" s="3">
        <f>LOG(J484,2)</f>
        <v>1.819084214639711</v>
      </c>
      <c r="L484">
        <v>566.08195990000002</v>
      </c>
      <c r="M484">
        <v>0.50727918699999996</v>
      </c>
      <c r="N484">
        <v>0.10324527</v>
      </c>
      <c r="O484">
        <v>4.9133407189999998</v>
      </c>
      <c r="P484" s="1">
        <v>8.9500000000000001E-7</v>
      </c>
      <c r="Q484" s="1">
        <v>3.3100000000000001E-6</v>
      </c>
      <c r="R484">
        <v>57</v>
      </c>
      <c r="S484">
        <v>43</v>
      </c>
      <c r="T484">
        <v>31</v>
      </c>
      <c r="U484" s="2">
        <f>AVERAGE(R484:T484)</f>
        <v>43.666666666666664</v>
      </c>
      <c r="V484">
        <v>84</v>
      </c>
      <c r="W484">
        <v>197</v>
      </c>
      <c r="X484">
        <v>164</v>
      </c>
      <c r="Y484" s="2">
        <f>AVERAGE(V484:X484)</f>
        <v>148.33333333333334</v>
      </c>
      <c r="Z484" s="3">
        <f>Y484/U484</f>
        <v>3.3969465648854964</v>
      </c>
      <c r="AA484" s="3">
        <f>LOG(Z484,2)</f>
        <v>1.7642385243163099</v>
      </c>
      <c r="AB484">
        <v>120.2016457</v>
      </c>
      <c r="AC484">
        <v>8.1064829439999997</v>
      </c>
      <c r="AD484">
        <v>0.849345986</v>
      </c>
      <c r="AE484">
        <v>9.5443824769999992</v>
      </c>
      <c r="AF484" s="1">
        <v>1.37E-21</v>
      </c>
      <c r="AG484" s="1">
        <v>6.9399999999999999E-21</v>
      </c>
    </row>
    <row r="485" spans="1:33" x14ac:dyDescent="0.2">
      <c r="A485" t="s">
        <v>342</v>
      </c>
      <c r="B485">
        <v>2</v>
      </c>
      <c r="C485">
        <v>3</v>
      </c>
      <c r="D485">
        <v>0</v>
      </c>
      <c r="E485" s="2">
        <f>AVERAGE(B485:D485)</f>
        <v>1.6666666666666667</v>
      </c>
      <c r="F485">
        <v>667</v>
      </c>
      <c r="G485">
        <v>651</v>
      </c>
      <c r="H485">
        <v>947</v>
      </c>
      <c r="I485" s="2">
        <f>AVERAGE(F485:H485)</f>
        <v>755</v>
      </c>
      <c r="J485" s="3">
        <f>I485/E485</f>
        <v>453</v>
      </c>
      <c r="K485" s="3">
        <f>LOG(J485,2)</f>
        <v>8.8233672400462364</v>
      </c>
      <c r="L485">
        <v>321.57444409999999</v>
      </c>
      <c r="M485">
        <v>8.5541138589999992</v>
      </c>
      <c r="N485">
        <v>0.65317000999999997</v>
      </c>
      <c r="O485">
        <v>13.096305299999999</v>
      </c>
      <c r="P485" s="1">
        <v>3.4599999999999997E-39</v>
      </c>
      <c r="Q485" s="1">
        <v>5.8700000000000003E-38</v>
      </c>
      <c r="R485">
        <v>65</v>
      </c>
      <c r="S485">
        <v>44</v>
      </c>
      <c r="T485">
        <v>42</v>
      </c>
      <c r="U485" s="2">
        <f>AVERAGE(R485:T485)</f>
        <v>50.333333333333336</v>
      </c>
      <c r="V485">
        <v>104</v>
      </c>
      <c r="W485">
        <v>193</v>
      </c>
      <c r="X485">
        <v>201</v>
      </c>
      <c r="Y485" s="2">
        <f>AVERAGE(V485:X485)</f>
        <v>166</v>
      </c>
      <c r="Z485" s="3">
        <f>Y485/U485</f>
        <v>3.2980132450331126</v>
      </c>
      <c r="AA485" s="3">
        <f>LOG(Z485,2)</f>
        <v>1.7215971927430018</v>
      </c>
      <c r="AB485">
        <v>424.51744109999998</v>
      </c>
      <c r="AC485">
        <v>1.03791853</v>
      </c>
      <c r="AD485">
        <v>0.10360836900000001</v>
      </c>
      <c r="AE485">
        <v>10.017709379999999</v>
      </c>
      <c r="AF485" s="1">
        <v>1.27E-23</v>
      </c>
      <c r="AG485" s="1">
        <v>6.8200000000000002E-23</v>
      </c>
    </row>
    <row r="486" spans="1:33" x14ac:dyDescent="0.2">
      <c r="A486" t="s">
        <v>328</v>
      </c>
      <c r="B486">
        <v>35</v>
      </c>
      <c r="C486">
        <v>14</v>
      </c>
      <c r="D486">
        <v>43</v>
      </c>
      <c r="E486" s="2">
        <f>AVERAGE(B486:D486)</f>
        <v>30.666666666666668</v>
      </c>
      <c r="F486">
        <v>189</v>
      </c>
      <c r="G486">
        <v>207</v>
      </c>
      <c r="H486">
        <v>230</v>
      </c>
      <c r="I486" s="2">
        <f>AVERAGE(F486:H486)</f>
        <v>208.66666666666666</v>
      </c>
      <c r="J486" s="3">
        <f>I486/E486</f>
        <v>6.8043478260869561</v>
      </c>
      <c r="K486" s="3">
        <f>LOG(J486,2)</f>
        <v>2.7664568908756055</v>
      </c>
      <c r="L486">
        <v>105.8965166</v>
      </c>
      <c r="M486">
        <v>2.5176516229999999</v>
      </c>
      <c r="N486">
        <v>0.23779193100000001</v>
      </c>
      <c r="O486">
        <v>10.587624290000001</v>
      </c>
      <c r="P486" s="1">
        <v>3.4000000000000001E-26</v>
      </c>
      <c r="Q486" s="1">
        <v>3.74E-25</v>
      </c>
      <c r="R486">
        <v>59</v>
      </c>
      <c r="S486">
        <v>51</v>
      </c>
      <c r="T486">
        <v>44</v>
      </c>
      <c r="U486" s="2">
        <f>AVERAGE(R486:T486)</f>
        <v>51.333333333333336</v>
      </c>
      <c r="V486">
        <v>102</v>
      </c>
      <c r="W486">
        <v>207</v>
      </c>
      <c r="X486">
        <v>198</v>
      </c>
      <c r="Y486" s="2">
        <f>AVERAGE(V486:X486)</f>
        <v>169</v>
      </c>
      <c r="Z486" s="3">
        <f>Y486/U486</f>
        <v>3.2922077922077921</v>
      </c>
      <c r="AA486" s="3">
        <f>LOG(Z486,2)</f>
        <v>1.7190553963084392</v>
      </c>
      <c r="AB486">
        <v>220.07064869999999</v>
      </c>
      <c r="AC486">
        <v>1.394284326</v>
      </c>
      <c r="AD486">
        <v>0.135521471</v>
      </c>
      <c r="AE486">
        <v>10.288290959999999</v>
      </c>
      <c r="AF486" s="1">
        <v>7.9600000000000004E-25</v>
      </c>
      <c r="AG486" s="1">
        <v>4.3899999999999997E-24</v>
      </c>
    </row>
    <row r="487" spans="1:33" x14ac:dyDescent="0.2">
      <c r="A487" t="s">
        <v>554</v>
      </c>
      <c r="B487">
        <v>14</v>
      </c>
      <c r="C487">
        <v>5</v>
      </c>
      <c r="D487">
        <v>11</v>
      </c>
      <c r="E487" s="2">
        <f>AVERAGE(B487:D487)</f>
        <v>10</v>
      </c>
      <c r="F487">
        <v>35</v>
      </c>
      <c r="G487">
        <v>39</v>
      </c>
      <c r="H487">
        <v>36</v>
      </c>
      <c r="I487" s="2">
        <f>AVERAGE(F487:H487)</f>
        <v>36.666666666666664</v>
      </c>
      <c r="J487" s="3">
        <f>I487/E487</f>
        <v>3.6666666666666665</v>
      </c>
      <c r="K487" s="3">
        <f>LOG(J487,2)</f>
        <v>1.8744691179161412</v>
      </c>
      <c r="L487">
        <v>3.7223304150000001</v>
      </c>
      <c r="M487">
        <v>5.1348242229999999</v>
      </c>
      <c r="N487">
        <v>1.486553961</v>
      </c>
      <c r="O487">
        <v>3.4541795030000002</v>
      </c>
      <c r="P487">
        <v>5.5197000000000004E-4</v>
      </c>
      <c r="Q487">
        <v>1.4691629999999999E-3</v>
      </c>
      <c r="R487">
        <v>13</v>
      </c>
      <c r="S487">
        <v>6</v>
      </c>
      <c r="T487">
        <v>13</v>
      </c>
      <c r="U487" s="2">
        <f>AVERAGE(R487:T487)</f>
        <v>10.666666666666666</v>
      </c>
      <c r="V487">
        <v>17</v>
      </c>
      <c r="W487">
        <v>43</v>
      </c>
      <c r="X487">
        <v>45</v>
      </c>
      <c r="Y487" s="2">
        <f>AVERAGE(V487:X487)</f>
        <v>35</v>
      </c>
      <c r="Z487" s="3">
        <f>Y487/U487</f>
        <v>3.28125</v>
      </c>
      <c r="AA487" s="3">
        <f>LOG(Z487,2)</f>
        <v>1.7142455176661227</v>
      </c>
      <c r="AB487">
        <v>45.344165459999999</v>
      </c>
      <c r="AC487">
        <v>1.3828900369999999</v>
      </c>
      <c r="AD487">
        <v>0.31396959600000002</v>
      </c>
      <c r="AE487">
        <v>4.404534881</v>
      </c>
      <c r="AF487" s="1">
        <v>1.06E-5</v>
      </c>
      <c r="AG487" s="1">
        <v>2.62E-5</v>
      </c>
    </row>
    <row r="488" spans="1:33" x14ac:dyDescent="0.2">
      <c r="A488" t="s">
        <v>443</v>
      </c>
      <c r="B488">
        <v>46</v>
      </c>
      <c r="C488">
        <v>6</v>
      </c>
      <c r="D488">
        <v>52</v>
      </c>
      <c r="E488" s="2">
        <f>AVERAGE(B488:D488)</f>
        <v>34.666666666666664</v>
      </c>
      <c r="F488">
        <v>83</v>
      </c>
      <c r="G488">
        <v>93</v>
      </c>
      <c r="H488">
        <v>125</v>
      </c>
      <c r="I488" s="2">
        <f>AVERAGE(F488:H488)</f>
        <v>100.33333333333333</v>
      </c>
      <c r="J488" s="3">
        <f>I488/E488</f>
        <v>2.8942307692307692</v>
      </c>
      <c r="K488" s="3">
        <f>LOG(J488,2)</f>
        <v>1.5331799586186101</v>
      </c>
      <c r="L488">
        <v>2108.2561150000001</v>
      </c>
      <c r="M488">
        <v>0.31732916799999999</v>
      </c>
      <c r="N488">
        <v>6.8798176000000003E-2</v>
      </c>
      <c r="O488">
        <v>4.6124648710000002</v>
      </c>
      <c r="P488" s="1">
        <v>3.98E-6</v>
      </c>
      <c r="Q488" s="1">
        <v>1.3699999999999999E-5</v>
      </c>
      <c r="R488">
        <v>33</v>
      </c>
      <c r="S488">
        <v>35</v>
      </c>
      <c r="T488">
        <v>28</v>
      </c>
      <c r="U488" s="2">
        <f>AVERAGE(R488:T488)</f>
        <v>32</v>
      </c>
      <c r="V488">
        <v>45</v>
      </c>
      <c r="W488">
        <v>151</v>
      </c>
      <c r="X488">
        <v>117</v>
      </c>
      <c r="Y488" s="2">
        <f>AVERAGE(V488:X488)</f>
        <v>104.33333333333333</v>
      </c>
      <c r="Z488" s="3">
        <f>Y488/U488</f>
        <v>3.2604166666666665</v>
      </c>
      <c r="AA488" s="3">
        <f>LOG(Z488,2)</f>
        <v>1.7050563462114621</v>
      </c>
      <c r="AB488">
        <v>53.826912069999999</v>
      </c>
      <c r="AC488">
        <v>2.3226442770000002</v>
      </c>
      <c r="AD488">
        <v>0.314256912</v>
      </c>
      <c r="AE488">
        <v>7.3909091140000003</v>
      </c>
      <c r="AF488" s="1">
        <v>1.4600000000000001E-13</v>
      </c>
      <c r="AG488" s="1">
        <v>5.6000000000000004E-13</v>
      </c>
    </row>
    <row r="489" spans="1:33" x14ac:dyDescent="0.2">
      <c r="A489" t="s">
        <v>77</v>
      </c>
      <c r="B489">
        <v>1099</v>
      </c>
      <c r="C489">
        <v>377</v>
      </c>
      <c r="D489">
        <v>1204</v>
      </c>
      <c r="E489" s="2">
        <f>AVERAGE(B489:D489)</f>
        <v>893.33333333333337</v>
      </c>
      <c r="F489">
        <v>1860</v>
      </c>
      <c r="G489">
        <v>1870</v>
      </c>
      <c r="H489">
        <v>2672</v>
      </c>
      <c r="I489" s="2">
        <f>AVERAGE(F489:H489)</f>
        <v>2134</v>
      </c>
      <c r="J489" s="3">
        <f>I489/E489</f>
        <v>2.3888059701492534</v>
      </c>
      <c r="K489" s="3">
        <f>LOG(J489,2)</f>
        <v>1.2562896762004463</v>
      </c>
      <c r="L489">
        <v>1360.6120089999999</v>
      </c>
      <c r="M489">
        <v>0.99171871</v>
      </c>
      <c r="N489">
        <v>6.9928562999999999E-2</v>
      </c>
      <c r="O489">
        <v>14.181883150000001</v>
      </c>
      <c r="P489" s="1">
        <v>1.19E-45</v>
      </c>
      <c r="Q489" s="1">
        <v>2.4000000000000001E-44</v>
      </c>
      <c r="R489">
        <v>736</v>
      </c>
      <c r="S489">
        <v>641</v>
      </c>
      <c r="T489">
        <v>496</v>
      </c>
      <c r="U489" s="2">
        <f>AVERAGE(R489:T489)</f>
        <v>624.33333333333337</v>
      </c>
      <c r="V489">
        <v>1178</v>
      </c>
      <c r="W489">
        <v>2504</v>
      </c>
      <c r="X489">
        <v>2394</v>
      </c>
      <c r="Y489" s="2">
        <f>AVERAGE(V489:X489)</f>
        <v>2025.3333333333333</v>
      </c>
      <c r="Z489" s="3">
        <f>Y489/U489</f>
        <v>3.2439935931660435</v>
      </c>
      <c r="AA489" s="3">
        <f>LOG(Z489,2)</f>
        <v>1.697770970259038</v>
      </c>
      <c r="AB489">
        <v>1350.758223</v>
      </c>
      <c r="AC489">
        <v>1.997401051</v>
      </c>
      <c r="AD489">
        <v>6.1345786999999999E-2</v>
      </c>
      <c r="AE489">
        <v>32.559710019999997</v>
      </c>
      <c r="AF489" s="1">
        <v>1.5300000000000001E-232</v>
      </c>
      <c r="AG489" s="1">
        <v>8.5299999999999999E-231</v>
      </c>
    </row>
    <row r="490" spans="1:33" x14ac:dyDescent="0.2">
      <c r="A490" t="s">
        <v>234</v>
      </c>
      <c r="B490">
        <v>239</v>
      </c>
      <c r="C490">
        <v>72</v>
      </c>
      <c r="D490">
        <v>206</v>
      </c>
      <c r="E490" s="2">
        <f>AVERAGE(B490:D490)</f>
        <v>172.33333333333334</v>
      </c>
      <c r="F490">
        <v>392</v>
      </c>
      <c r="G490">
        <v>391</v>
      </c>
      <c r="H490">
        <v>571</v>
      </c>
      <c r="I490" s="2">
        <f>AVERAGE(F490:H490)</f>
        <v>451.33333333333331</v>
      </c>
      <c r="J490" s="3">
        <f>I490/E490</f>
        <v>2.6189555125725335</v>
      </c>
      <c r="K490" s="3">
        <f>LOG(J490,2)</f>
        <v>1.3889915532600621</v>
      </c>
      <c r="L490">
        <v>278.99152400000003</v>
      </c>
      <c r="M490">
        <v>1.122544805</v>
      </c>
      <c r="N490">
        <v>0.13380133799999999</v>
      </c>
      <c r="O490">
        <v>8.3896381269999996</v>
      </c>
      <c r="P490" s="1">
        <v>4.8799999999999999E-17</v>
      </c>
      <c r="Q490" s="1">
        <v>3.61E-16</v>
      </c>
      <c r="R490">
        <v>109</v>
      </c>
      <c r="S490">
        <v>133</v>
      </c>
      <c r="T490">
        <v>76</v>
      </c>
      <c r="U490" s="2">
        <f>AVERAGE(R490:T490)</f>
        <v>106</v>
      </c>
      <c r="V490">
        <v>201</v>
      </c>
      <c r="W490">
        <v>439</v>
      </c>
      <c r="X490">
        <v>385</v>
      </c>
      <c r="Y490" s="2">
        <f>AVERAGE(V490:X490)</f>
        <v>341.66666666666669</v>
      </c>
      <c r="Z490" s="3">
        <f>Y490/U490</f>
        <v>3.2232704402515724</v>
      </c>
      <c r="AA490" s="3">
        <f>LOG(Z490,2)</f>
        <v>1.6885252391084533</v>
      </c>
      <c r="AB490">
        <v>221.7822472</v>
      </c>
      <c r="AC490">
        <v>1.935166446</v>
      </c>
      <c r="AD490">
        <v>0.143901153</v>
      </c>
      <c r="AE490">
        <v>13.44788703</v>
      </c>
      <c r="AF490" s="1">
        <v>3.1700000000000002E-41</v>
      </c>
      <c r="AG490" s="1">
        <v>2.6000000000000001E-40</v>
      </c>
    </row>
    <row r="491" spans="1:33" x14ac:dyDescent="0.2">
      <c r="A491" t="s">
        <v>475</v>
      </c>
      <c r="B491">
        <v>24</v>
      </c>
      <c r="C491">
        <v>10</v>
      </c>
      <c r="D491">
        <v>20</v>
      </c>
      <c r="E491" s="2">
        <f>AVERAGE(B491:D491)</f>
        <v>18</v>
      </c>
      <c r="F491">
        <v>95</v>
      </c>
      <c r="G491">
        <v>116</v>
      </c>
      <c r="H491">
        <v>121</v>
      </c>
      <c r="I491" s="2">
        <f>AVERAGE(F491:H491)</f>
        <v>110.66666666666667</v>
      </c>
      <c r="J491" s="3">
        <f>I491/E491</f>
        <v>6.1481481481481488</v>
      </c>
      <c r="K491" s="3">
        <f>LOG(J491,2)</f>
        <v>2.6201519291834567</v>
      </c>
      <c r="L491">
        <v>57.606383289999997</v>
      </c>
      <c r="M491">
        <v>2.3479390389999999</v>
      </c>
      <c r="N491">
        <v>0.31422476500000002</v>
      </c>
      <c r="O491">
        <v>7.4721641879999998</v>
      </c>
      <c r="P491" s="1">
        <v>7.8899999999999997E-14</v>
      </c>
      <c r="Q491" s="1">
        <v>4.9100000000000003E-13</v>
      </c>
      <c r="R491">
        <v>27</v>
      </c>
      <c r="S491">
        <v>23</v>
      </c>
      <c r="T491">
        <v>37</v>
      </c>
      <c r="U491" s="2">
        <f>AVERAGE(R491:T491)</f>
        <v>29</v>
      </c>
      <c r="V491">
        <v>49</v>
      </c>
      <c r="W491">
        <v>111</v>
      </c>
      <c r="X491">
        <v>118</v>
      </c>
      <c r="Y491" s="2">
        <f>AVERAGE(V491:X491)</f>
        <v>92.666666666666671</v>
      </c>
      <c r="Z491" s="3">
        <f>Y491/U491</f>
        <v>3.195402298850575</v>
      </c>
      <c r="AA491" s="3">
        <f>LOG(Z491,2)</f>
        <v>1.6759975768747792</v>
      </c>
      <c r="AB491">
        <v>29.77879746</v>
      </c>
      <c r="AC491">
        <v>6.0715519379999998</v>
      </c>
      <c r="AD491">
        <v>0.88857551599999995</v>
      </c>
      <c r="AE491">
        <v>6.8329048329999997</v>
      </c>
      <c r="AF491" s="1">
        <v>8.3200000000000001E-12</v>
      </c>
      <c r="AG491" s="1">
        <v>2.9500000000000002E-11</v>
      </c>
    </row>
    <row r="492" spans="1:33" x14ac:dyDescent="0.2">
      <c r="A492" t="s">
        <v>477</v>
      </c>
      <c r="B492">
        <v>30</v>
      </c>
      <c r="C492">
        <v>8</v>
      </c>
      <c r="D492">
        <v>21</v>
      </c>
      <c r="E492" s="2">
        <f>AVERAGE(B492:D492)</f>
        <v>19.666666666666668</v>
      </c>
      <c r="F492">
        <v>91</v>
      </c>
      <c r="G492">
        <v>86</v>
      </c>
      <c r="H492">
        <v>134</v>
      </c>
      <c r="I492" s="2">
        <f>AVERAGE(F492:H492)</f>
        <v>103.66666666666667</v>
      </c>
      <c r="J492" s="3">
        <f>I492/E492</f>
        <v>5.2711864406779663</v>
      </c>
      <c r="K492" s="3">
        <f>LOG(J492,2)</f>
        <v>2.3981277207687612</v>
      </c>
      <c r="L492">
        <v>53.751256949999998</v>
      </c>
      <c r="M492">
        <v>2.130143946</v>
      </c>
      <c r="N492">
        <v>0.30992423899999999</v>
      </c>
      <c r="O492">
        <v>6.873111808</v>
      </c>
      <c r="P492" s="1">
        <v>6.2799999999999999E-12</v>
      </c>
      <c r="Q492" s="1">
        <v>3.4799999999999999E-11</v>
      </c>
      <c r="R492">
        <v>27</v>
      </c>
      <c r="S492">
        <v>26</v>
      </c>
      <c r="T492">
        <v>17</v>
      </c>
      <c r="U492" s="2">
        <f>AVERAGE(R492:T492)</f>
        <v>23.333333333333332</v>
      </c>
      <c r="V492">
        <v>49</v>
      </c>
      <c r="W492">
        <v>87</v>
      </c>
      <c r="X492">
        <v>87</v>
      </c>
      <c r="Y492" s="2">
        <f>AVERAGE(V492:X492)</f>
        <v>74.333333333333329</v>
      </c>
      <c r="Z492" s="3">
        <f>Y492/U492</f>
        <v>3.1857142857142855</v>
      </c>
      <c r="AA492" s="3">
        <f>LOG(Z492,2)</f>
        <v>1.6716168829753382</v>
      </c>
      <c r="AB492">
        <v>110.0078961</v>
      </c>
      <c r="AC492">
        <v>1.297614255</v>
      </c>
      <c r="AD492">
        <v>0.19142358500000001</v>
      </c>
      <c r="AE492">
        <v>6.7787585000000004</v>
      </c>
      <c r="AF492" s="1">
        <v>1.2100000000000001E-11</v>
      </c>
      <c r="AG492" s="1">
        <v>4.26E-11</v>
      </c>
    </row>
    <row r="493" spans="1:33" x14ac:dyDescent="0.2">
      <c r="A493" t="s">
        <v>627</v>
      </c>
      <c r="B493">
        <v>2</v>
      </c>
      <c r="C493">
        <v>0</v>
      </c>
      <c r="D493">
        <v>2</v>
      </c>
      <c r="E493" s="2">
        <f>AVERAGE(B493:D493)</f>
        <v>1.3333333333333333</v>
      </c>
      <c r="F493">
        <v>15</v>
      </c>
      <c r="G493">
        <v>18</v>
      </c>
      <c r="H493">
        <v>17</v>
      </c>
      <c r="I493" s="2">
        <f>AVERAGE(F493:H493)</f>
        <v>16.666666666666668</v>
      </c>
      <c r="J493" s="3">
        <f>I493/E493</f>
        <v>12.500000000000002</v>
      </c>
      <c r="K493" s="3">
        <f>LOG(J493,2)</f>
        <v>3.6438561897747253</v>
      </c>
      <c r="L493">
        <v>753.59740469999997</v>
      </c>
      <c r="M493">
        <v>0.30797483399999998</v>
      </c>
      <c r="N493">
        <v>8.6288618999999997E-2</v>
      </c>
      <c r="O493">
        <v>3.5691246109999999</v>
      </c>
      <c r="P493">
        <v>3.5817599999999998E-4</v>
      </c>
      <c r="Q493">
        <v>9.7639199999999997E-4</v>
      </c>
      <c r="R493">
        <v>4</v>
      </c>
      <c r="S493">
        <v>3</v>
      </c>
      <c r="T493">
        <v>4</v>
      </c>
      <c r="U493" s="2">
        <f>AVERAGE(R493:T493)</f>
        <v>3.6666666666666665</v>
      </c>
      <c r="V493">
        <v>7</v>
      </c>
      <c r="W493">
        <v>16</v>
      </c>
      <c r="X493">
        <v>12</v>
      </c>
      <c r="Y493" s="2">
        <f>AVERAGE(V493:X493)</f>
        <v>11.666666666666666</v>
      </c>
      <c r="Z493" s="3">
        <f>Y493/U493</f>
        <v>3.1818181818181817</v>
      </c>
      <c r="AA493" s="3">
        <f>LOG(Z493,2)</f>
        <v>1.6698513983076693</v>
      </c>
      <c r="AB493">
        <v>1.9272145430000001</v>
      </c>
      <c r="AC493">
        <v>4.5851028779999998</v>
      </c>
      <c r="AD493">
        <v>1.7172032669999999</v>
      </c>
      <c r="AE493">
        <v>2.6700990889999998</v>
      </c>
      <c r="AF493">
        <v>7.582887E-3</v>
      </c>
      <c r="AG493">
        <v>1.3878994E-2</v>
      </c>
    </row>
    <row r="494" spans="1:33" x14ac:dyDescent="0.2">
      <c r="A494" t="s">
        <v>448</v>
      </c>
      <c r="B494">
        <v>20</v>
      </c>
      <c r="C494">
        <v>9</v>
      </c>
      <c r="D494">
        <v>27</v>
      </c>
      <c r="E494" s="2">
        <f>AVERAGE(B494:D494)</f>
        <v>18.666666666666668</v>
      </c>
      <c r="F494">
        <v>118</v>
      </c>
      <c r="G494">
        <v>137</v>
      </c>
      <c r="H494">
        <v>158</v>
      </c>
      <c r="I494" s="2">
        <f>AVERAGE(F494:H494)</f>
        <v>137.66666666666666</v>
      </c>
      <c r="J494" s="3">
        <f>I494/E494</f>
        <v>7.3749999999999991</v>
      </c>
      <c r="K494" s="3">
        <f>LOG(J494,2)</f>
        <v>2.8826430493618411</v>
      </c>
      <c r="L494">
        <v>68.847805769999994</v>
      </c>
      <c r="M494">
        <v>2.6237947070000001</v>
      </c>
      <c r="N494">
        <v>0.29274605599999998</v>
      </c>
      <c r="O494">
        <v>8.9626987519999997</v>
      </c>
      <c r="P494" s="1">
        <v>3.1699999999999998E-19</v>
      </c>
      <c r="Q494" s="1">
        <v>2.61E-18</v>
      </c>
      <c r="R494">
        <v>31</v>
      </c>
      <c r="S494">
        <v>31</v>
      </c>
      <c r="T494">
        <v>28</v>
      </c>
      <c r="U494" s="2">
        <f>AVERAGE(R494:T494)</f>
        <v>30</v>
      </c>
      <c r="V494">
        <v>57</v>
      </c>
      <c r="W494">
        <v>136</v>
      </c>
      <c r="X494">
        <v>93</v>
      </c>
      <c r="Y494" s="2">
        <f>AVERAGE(V494:X494)</f>
        <v>95.333333333333329</v>
      </c>
      <c r="Z494" s="3">
        <f>Y494/U494</f>
        <v>3.1777777777777776</v>
      </c>
      <c r="AA494" s="3">
        <f>LOG(Z494,2)</f>
        <v>1.6680182404487147</v>
      </c>
      <c r="AB494">
        <v>57.748820799999997</v>
      </c>
      <c r="AC494">
        <v>7.6506856540000001</v>
      </c>
      <c r="AD494">
        <v>1.0475428659999999</v>
      </c>
      <c r="AE494">
        <v>7.3034583130000001</v>
      </c>
      <c r="AF494" s="1">
        <v>2.8000000000000002E-13</v>
      </c>
      <c r="AG494" s="1">
        <v>1.0599999999999999E-12</v>
      </c>
    </row>
    <row r="495" spans="1:33" x14ac:dyDescent="0.2">
      <c r="A495" t="s">
        <v>379</v>
      </c>
      <c r="B495">
        <v>78</v>
      </c>
      <c r="C495">
        <v>25</v>
      </c>
      <c r="D495">
        <v>70</v>
      </c>
      <c r="E495" s="2">
        <f>AVERAGE(B495:D495)</f>
        <v>57.666666666666664</v>
      </c>
      <c r="F495">
        <v>113</v>
      </c>
      <c r="G495">
        <v>100</v>
      </c>
      <c r="H495">
        <v>170</v>
      </c>
      <c r="I495" s="2">
        <f>AVERAGE(F495:H495)</f>
        <v>127.66666666666667</v>
      </c>
      <c r="J495" s="3">
        <f>I495/E495</f>
        <v>2.2138728323699426</v>
      </c>
      <c r="K495" s="3">
        <f>LOG(J495,2)</f>
        <v>1.1465723542882329</v>
      </c>
      <c r="L495">
        <v>65.298975600000006</v>
      </c>
      <c r="M495">
        <v>1.0507230409999999</v>
      </c>
      <c r="N495">
        <v>0.27650289700000003</v>
      </c>
      <c r="O495">
        <v>3.8000435160000001</v>
      </c>
      <c r="P495">
        <v>1.44671E-4</v>
      </c>
      <c r="Q495">
        <v>4.1463699999999998E-4</v>
      </c>
      <c r="R495">
        <v>53</v>
      </c>
      <c r="S495">
        <v>52</v>
      </c>
      <c r="T495">
        <v>26</v>
      </c>
      <c r="U495" s="2">
        <f>AVERAGE(R495:T495)</f>
        <v>43.666666666666664</v>
      </c>
      <c r="V495">
        <v>77</v>
      </c>
      <c r="W495">
        <v>176</v>
      </c>
      <c r="X495">
        <v>161</v>
      </c>
      <c r="Y495" s="2">
        <f>AVERAGE(V495:X495)</f>
        <v>138</v>
      </c>
      <c r="Z495" s="3">
        <f>Y495/U495</f>
        <v>3.1603053435114505</v>
      </c>
      <c r="AA495" s="3">
        <f>LOG(Z495,2)</f>
        <v>1.6600639559618748</v>
      </c>
      <c r="AB495">
        <v>583.49138300000004</v>
      </c>
      <c r="AC495">
        <v>0.755346093</v>
      </c>
      <c r="AD495">
        <v>8.5821228999999999E-2</v>
      </c>
      <c r="AE495">
        <v>8.8013898869999991</v>
      </c>
      <c r="AF495" s="1">
        <v>1.3499999999999999E-18</v>
      </c>
      <c r="AG495" s="1">
        <v>6.2399999999999999E-18</v>
      </c>
    </row>
    <row r="496" spans="1:33" x14ac:dyDescent="0.2">
      <c r="A496" t="s">
        <v>89</v>
      </c>
      <c r="B496">
        <v>764</v>
      </c>
      <c r="C496">
        <v>211</v>
      </c>
      <c r="D496">
        <v>729</v>
      </c>
      <c r="E496" s="2">
        <f>AVERAGE(B496:D496)</f>
        <v>568</v>
      </c>
      <c r="F496">
        <v>1556</v>
      </c>
      <c r="G496">
        <v>1725</v>
      </c>
      <c r="H496">
        <v>2380</v>
      </c>
      <c r="I496" s="2">
        <f>AVERAGE(F496:H496)</f>
        <v>1887</v>
      </c>
      <c r="J496" s="3">
        <f>I496/E496</f>
        <v>3.3221830985915495</v>
      </c>
      <c r="K496" s="3">
        <f>LOG(J496,2)</f>
        <v>1.7321315880957633</v>
      </c>
      <c r="L496">
        <v>1080.939875</v>
      </c>
      <c r="M496">
        <v>1.485293427</v>
      </c>
      <c r="N496">
        <v>8.3066999000000002E-2</v>
      </c>
      <c r="O496">
        <v>17.88066792</v>
      </c>
      <c r="P496" s="1">
        <v>1.67E-71</v>
      </c>
      <c r="Q496" s="1">
        <v>5.6800000000000001E-70</v>
      </c>
      <c r="R496">
        <v>680</v>
      </c>
      <c r="S496">
        <v>623</v>
      </c>
      <c r="T496">
        <v>532</v>
      </c>
      <c r="U496" s="2">
        <f>AVERAGE(R496:T496)</f>
        <v>611.66666666666663</v>
      </c>
      <c r="V496">
        <v>1122</v>
      </c>
      <c r="W496">
        <v>2435</v>
      </c>
      <c r="X496">
        <v>2230</v>
      </c>
      <c r="Y496" s="2">
        <f>AVERAGE(V496:X496)</f>
        <v>1929</v>
      </c>
      <c r="Z496" s="3">
        <f>Y496/U496</f>
        <v>3.1536784741144417</v>
      </c>
      <c r="AA496" s="3">
        <f>LOG(Z496,2)</f>
        <v>1.6570355810396846</v>
      </c>
      <c r="AB496">
        <v>1295.715911</v>
      </c>
      <c r="AC496">
        <v>1.950727219</v>
      </c>
      <c r="AD496">
        <v>6.3105743000000006E-2</v>
      </c>
      <c r="AE496">
        <v>30.912039579999998</v>
      </c>
      <c r="AF496" s="1">
        <v>8.2299999999999995E-210</v>
      </c>
      <c r="AG496" s="1">
        <v>3.9399999999999997E-208</v>
      </c>
    </row>
    <row r="497" spans="1:33" x14ac:dyDescent="0.2">
      <c r="A497" t="s">
        <v>411</v>
      </c>
      <c r="B497">
        <v>90</v>
      </c>
      <c r="C497">
        <v>29</v>
      </c>
      <c r="D497">
        <v>120</v>
      </c>
      <c r="E497" s="2">
        <f>AVERAGE(B497:D497)</f>
        <v>79.666666666666671</v>
      </c>
      <c r="F497">
        <v>194</v>
      </c>
      <c r="G497">
        <v>217</v>
      </c>
      <c r="H497">
        <v>293</v>
      </c>
      <c r="I497" s="2">
        <f>AVERAGE(F497:H497)</f>
        <v>234.66666666666666</v>
      </c>
      <c r="J497" s="3">
        <f>I497/E497</f>
        <v>2.9456066945606691</v>
      </c>
      <c r="K497" s="3">
        <f>LOG(J497,2)</f>
        <v>1.5585648106565486</v>
      </c>
      <c r="L497">
        <v>138.7675337</v>
      </c>
      <c r="M497">
        <v>1.314721416</v>
      </c>
      <c r="N497">
        <v>0.185291451</v>
      </c>
      <c r="O497">
        <v>7.0954240310000003</v>
      </c>
      <c r="P497" s="1">
        <v>1.29E-12</v>
      </c>
      <c r="Q497" s="1">
        <v>7.4500000000000008E-12</v>
      </c>
      <c r="R497">
        <v>48</v>
      </c>
      <c r="S497">
        <v>40</v>
      </c>
      <c r="T497">
        <v>23</v>
      </c>
      <c r="U497" s="2">
        <f>AVERAGE(R497:T497)</f>
        <v>37</v>
      </c>
      <c r="V497">
        <v>67</v>
      </c>
      <c r="W497">
        <v>138</v>
      </c>
      <c r="X497">
        <v>143</v>
      </c>
      <c r="Y497" s="2">
        <f>AVERAGE(V497:X497)</f>
        <v>116</v>
      </c>
      <c r="Z497" s="3">
        <f>Y497/U497</f>
        <v>3.1351351351351351</v>
      </c>
      <c r="AA497" s="3">
        <f>LOG(Z497,2)</f>
        <v>1.6485276294986224</v>
      </c>
      <c r="AB497">
        <v>367.49124499999999</v>
      </c>
      <c r="AC497">
        <v>0.84647537699999997</v>
      </c>
      <c r="AD497">
        <v>0.103576803</v>
      </c>
      <c r="AE497">
        <v>8.1724416699999995</v>
      </c>
      <c r="AF497" s="1">
        <v>3.0199999999999998E-16</v>
      </c>
      <c r="AG497" s="1">
        <v>1.2900000000000001E-15</v>
      </c>
    </row>
    <row r="498" spans="1:33" x14ac:dyDescent="0.2">
      <c r="A498" t="s">
        <v>425</v>
      </c>
      <c r="B498">
        <v>79</v>
      </c>
      <c r="C498">
        <v>37</v>
      </c>
      <c r="D498">
        <v>110</v>
      </c>
      <c r="E498" s="2">
        <f>AVERAGE(B498:D498)</f>
        <v>75.333333333333329</v>
      </c>
      <c r="F498">
        <v>127</v>
      </c>
      <c r="G498">
        <v>133</v>
      </c>
      <c r="H498">
        <v>192</v>
      </c>
      <c r="I498" s="2">
        <f>AVERAGE(F498:H498)</f>
        <v>150.66666666666666</v>
      </c>
      <c r="J498" s="3">
        <f>I498/E498</f>
        <v>2</v>
      </c>
      <c r="K498" s="3">
        <f>LOG(J498,2)</f>
        <v>1</v>
      </c>
      <c r="L498">
        <v>17.475290269999999</v>
      </c>
      <c r="M498">
        <v>1.8154148379999999</v>
      </c>
      <c r="N498">
        <v>0.53333109300000003</v>
      </c>
      <c r="O498">
        <v>3.4039171179999999</v>
      </c>
      <c r="P498">
        <v>6.6426899999999999E-4</v>
      </c>
      <c r="Q498">
        <v>1.749575E-3</v>
      </c>
      <c r="R498">
        <v>41</v>
      </c>
      <c r="S498">
        <v>41</v>
      </c>
      <c r="T498">
        <v>22</v>
      </c>
      <c r="U498" s="2">
        <f>AVERAGE(R498:T498)</f>
        <v>34.666666666666664</v>
      </c>
      <c r="V498">
        <v>79</v>
      </c>
      <c r="W498">
        <v>129</v>
      </c>
      <c r="X498">
        <v>118</v>
      </c>
      <c r="Y498" s="2">
        <f>AVERAGE(V498:X498)</f>
        <v>108.66666666666667</v>
      </c>
      <c r="Z498" s="3">
        <f>Y498/U498</f>
        <v>3.134615384615385</v>
      </c>
      <c r="AA498" s="3">
        <f>LOG(Z498,2)</f>
        <v>1.6482884360899854</v>
      </c>
      <c r="AB498">
        <v>268.99312620000001</v>
      </c>
      <c r="AC498">
        <v>0.94544161299999996</v>
      </c>
      <c r="AD498">
        <v>0.120055889</v>
      </c>
      <c r="AE498">
        <v>7.8750124110000002</v>
      </c>
      <c r="AF498" s="1">
        <v>3.4100000000000002E-15</v>
      </c>
      <c r="AG498" s="1">
        <v>1.4E-14</v>
      </c>
    </row>
    <row r="499" spans="1:33" x14ac:dyDescent="0.2">
      <c r="A499" t="s">
        <v>218</v>
      </c>
      <c r="B499">
        <v>66</v>
      </c>
      <c r="C499">
        <v>27</v>
      </c>
      <c r="D499">
        <v>98</v>
      </c>
      <c r="E499" s="2">
        <f>AVERAGE(B499:D499)</f>
        <v>63.666666666666664</v>
      </c>
      <c r="F499">
        <v>302</v>
      </c>
      <c r="G499">
        <v>362</v>
      </c>
      <c r="H499">
        <v>449</v>
      </c>
      <c r="I499" s="2">
        <f>AVERAGE(F499:H499)</f>
        <v>371</v>
      </c>
      <c r="J499" s="3">
        <f>I499/E499</f>
        <v>5.8272251308900529</v>
      </c>
      <c r="K499" s="3">
        <f>LOG(J499,2)</f>
        <v>2.5428090493062112</v>
      </c>
      <c r="L499">
        <v>190.33987909999999</v>
      </c>
      <c r="M499">
        <v>2.2863175459999998</v>
      </c>
      <c r="N499">
        <v>0.179283207</v>
      </c>
      <c r="O499">
        <v>12.752547160000001</v>
      </c>
      <c r="P499" s="1">
        <v>3.02E-37</v>
      </c>
      <c r="Q499" s="1">
        <v>4.8299999999999998E-36</v>
      </c>
      <c r="R499">
        <v>162</v>
      </c>
      <c r="S499">
        <v>133</v>
      </c>
      <c r="T499">
        <v>90</v>
      </c>
      <c r="U499" s="2">
        <f>AVERAGE(R499:T499)</f>
        <v>128.33333333333334</v>
      </c>
      <c r="V499">
        <v>208</v>
      </c>
      <c r="W499">
        <v>504</v>
      </c>
      <c r="X499">
        <v>493</v>
      </c>
      <c r="Y499" s="2">
        <f>AVERAGE(V499:X499)</f>
        <v>401.66666666666669</v>
      </c>
      <c r="Z499" s="3">
        <f>Y499/U499</f>
        <v>3.1298701298701297</v>
      </c>
      <c r="AA499" s="3">
        <f>LOG(Z499,2)</f>
        <v>1.6461027955350602</v>
      </c>
      <c r="AB499">
        <v>345.0436244</v>
      </c>
      <c r="AC499">
        <v>8.6346551680000001</v>
      </c>
      <c r="AD499">
        <v>0.59703624200000005</v>
      </c>
      <c r="AE499">
        <v>14.462531009999999</v>
      </c>
      <c r="AF499" s="1">
        <v>2.0900000000000001E-47</v>
      </c>
      <c r="AG499" s="1">
        <v>1.93E-46</v>
      </c>
    </row>
    <row r="500" spans="1:33" x14ac:dyDescent="0.2">
      <c r="A500" t="s">
        <v>233</v>
      </c>
      <c r="B500">
        <v>212</v>
      </c>
      <c r="C500">
        <v>67</v>
      </c>
      <c r="D500">
        <v>240</v>
      </c>
      <c r="E500" s="2">
        <f>AVERAGE(B500:D500)</f>
        <v>173</v>
      </c>
      <c r="F500">
        <v>336</v>
      </c>
      <c r="G500">
        <v>352</v>
      </c>
      <c r="H500">
        <v>484</v>
      </c>
      <c r="I500" s="2">
        <f>AVERAGE(F500:H500)</f>
        <v>390.66666666666669</v>
      </c>
      <c r="J500" s="3">
        <f>I500/E500</f>
        <v>2.2581888246628132</v>
      </c>
      <c r="K500" s="3">
        <f>LOG(J500,2)</f>
        <v>1.1751661260643673</v>
      </c>
      <c r="L500">
        <v>252.42760480000001</v>
      </c>
      <c r="M500">
        <v>0.92505948999999998</v>
      </c>
      <c r="N500">
        <v>0.134249433</v>
      </c>
      <c r="O500">
        <v>6.8906025599999996</v>
      </c>
      <c r="P500" s="1">
        <v>5.5599999999999997E-12</v>
      </c>
      <c r="Q500" s="1">
        <v>3.0899999999999998E-11</v>
      </c>
      <c r="R500">
        <v>109</v>
      </c>
      <c r="S500">
        <v>119</v>
      </c>
      <c r="T500">
        <v>89</v>
      </c>
      <c r="U500" s="2">
        <f>AVERAGE(R500:T500)</f>
        <v>105.66666666666667</v>
      </c>
      <c r="V500">
        <v>188</v>
      </c>
      <c r="W500">
        <v>383</v>
      </c>
      <c r="X500">
        <v>420</v>
      </c>
      <c r="Y500" s="2">
        <f>AVERAGE(V500:X500)</f>
        <v>330.33333333333331</v>
      </c>
      <c r="Z500" s="3">
        <f>Y500/U500</f>
        <v>3.1261829652996842</v>
      </c>
      <c r="AA500" s="3">
        <f>LOG(Z500,2)</f>
        <v>1.6444022170470809</v>
      </c>
      <c r="AB500">
        <v>172.36696989999999</v>
      </c>
      <c r="AC500">
        <v>2.2817919249999998</v>
      </c>
      <c r="AD500">
        <v>0.169531872</v>
      </c>
      <c r="AE500">
        <v>13.45936839</v>
      </c>
      <c r="AF500" s="1">
        <v>2.7099999999999999E-41</v>
      </c>
      <c r="AG500" s="1">
        <v>2.2299999999999998E-40</v>
      </c>
    </row>
    <row r="501" spans="1:33" x14ac:dyDescent="0.2">
      <c r="A501" t="s">
        <v>546</v>
      </c>
      <c r="B501">
        <v>14</v>
      </c>
      <c r="C501">
        <v>7</v>
      </c>
      <c r="D501">
        <v>14</v>
      </c>
      <c r="E501" s="2">
        <f>AVERAGE(B501:D501)</f>
        <v>11.666666666666666</v>
      </c>
      <c r="F501">
        <v>51</v>
      </c>
      <c r="G501">
        <v>39</v>
      </c>
      <c r="H501">
        <v>76</v>
      </c>
      <c r="I501" s="2">
        <f>AVERAGE(F501:H501)</f>
        <v>55.333333333333336</v>
      </c>
      <c r="J501" s="3">
        <f>I501/E501</f>
        <v>4.7428571428571429</v>
      </c>
      <c r="K501" s="3">
        <f>LOG(J501,2)</f>
        <v>2.2457564144019582</v>
      </c>
      <c r="L501">
        <v>123.9448062</v>
      </c>
      <c r="M501">
        <v>1.0460553319999999</v>
      </c>
      <c r="N501">
        <v>0.22308565899999999</v>
      </c>
      <c r="O501">
        <v>4.6890299200000003</v>
      </c>
      <c r="P501" s="1">
        <v>2.7499999999999999E-6</v>
      </c>
      <c r="Q501" s="1">
        <v>9.6399999999999992E-6</v>
      </c>
      <c r="R501">
        <v>8</v>
      </c>
      <c r="S501">
        <v>19</v>
      </c>
      <c r="T501">
        <v>13</v>
      </c>
      <c r="U501" s="2">
        <f>AVERAGE(R501:T501)</f>
        <v>13.333333333333334</v>
      </c>
      <c r="V501">
        <v>21</v>
      </c>
      <c r="W501">
        <v>57</v>
      </c>
      <c r="X501">
        <v>47</v>
      </c>
      <c r="Y501" s="2">
        <f>AVERAGE(V501:X501)</f>
        <v>41.666666666666664</v>
      </c>
      <c r="Z501" s="3">
        <f>Y501/U501</f>
        <v>3.1249999999999996</v>
      </c>
      <c r="AA501" s="3">
        <f>LOG(Z501,2)</f>
        <v>1.6438561897747244</v>
      </c>
      <c r="AB501">
        <v>22.16148257</v>
      </c>
      <c r="AC501">
        <v>2.1080594989999999</v>
      </c>
      <c r="AD501">
        <v>0.45619757700000002</v>
      </c>
      <c r="AE501">
        <v>4.6209353289999999</v>
      </c>
      <c r="AF501" s="1">
        <v>3.8199999999999998E-6</v>
      </c>
      <c r="AG501" s="1">
        <v>9.7799999999999995E-6</v>
      </c>
    </row>
    <row r="502" spans="1:33" x14ac:dyDescent="0.2">
      <c r="A502" t="s">
        <v>27</v>
      </c>
      <c r="B502">
        <v>2180</v>
      </c>
      <c r="C502">
        <v>657</v>
      </c>
      <c r="D502">
        <v>2099</v>
      </c>
      <c r="E502" s="2">
        <f>AVERAGE(B502:D502)</f>
        <v>1645.3333333333333</v>
      </c>
      <c r="F502">
        <v>3990</v>
      </c>
      <c r="G502">
        <v>4310</v>
      </c>
      <c r="H502">
        <v>6045</v>
      </c>
      <c r="I502" s="2">
        <f>AVERAGE(F502:H502)</f>
        <v>4781.666666666667</v>
      </c>
      <c r="J502" s="3">
        <f>I502/E502</f>
        <v>2.9061993517017832</v>
      </c>
      <c r="K502" s="3">
        <f>LOG(J502,2)</f>
        <v>1.539133668506609</v>
      </c>
      <c r="L502">
        <v>2853.7441909999998</v>
      </c>
      <c r="M502">
        <v>1.2820173930000001</v>
      </c>
      <c r="N502">
        <v>6.2064224000000001E-2</v>
      </c>
      <c r="O502">
        <v>20.65630268</v>
      </c>
      <c r="P502" s="1">
        <v>8.5699999999999997E-95</v>
      </c>
      <c r="Q502" s="1">
        <v>4.3200000000000002E-93</v>
      </c>
      <c r="R502">
        <v>1503</v>
      </c>
      <c r="S502">
        <v>1281</v>
      </c>
      <c r="T502">
        <v>1082</v>
      </c>
      <c r="U502" s="2">
        <f>AVERAGE(R502:T502)</f>
        <v>1288.6666666666667</v>
      </c>
      <c r="V502">
        <v>2165</v>
      </c>
      <c r="W502">
        <v>5034</v>
      </c>
      <c r="X502">
        <v>4801</v>
      </c>
      <c r="Y502" s="2">
        <f>AVERAGE(V502:X502)</f>
        <v>4000</v>
      </c>
      <c r="Z502" s="3">
        <f>Y502/U502</f>
        <v>3.1039834454216244</v>
      </c>
      <c r="AA502" s="3">
        <f>LOG(Z502,2)</f>
        <v>1.6341208631720074</v>
      </c>
      <c r="AB502">
        <v>2666.5341509999998</v>
      </c>
      <c r="AC502">
        <v>1.9175965619999999</v>
      </c>
      <c r="AD502">
        <v>4.6952292999999999E-2</v>
      </c>
      <c r="AE502">
        <v>40.84138257</v>
      </c>
      <c r="AF502">
        <v>0</v>
      </c>
      <c r="AG502">
        <v>0</v>
      </c>
    </row>
    <row r="503" spans="1:33" x14ac:dyDescent="0.2">
      <c r="A503" t="s">
        <v>216</v>
      </c>
      <c r="B503">
        <v>329</v>
      </c>
      <c r="C503">
        <v>91</v>
      </c>
      <c r="D503">
        <v>247</v>
      </c>
      <c r="E503" s="2">
        <f>AVERAGE(B503:D503)</f>
        <v>222.33333333333334</v>
      </c>
      <c r="F503">
        <v>554</v>
      </c>
      <c r="G503">
        <v>591</v>
      </c>
      <c r="H503">
        <v>837</v>
      </c>
      <c r="I503" s="2">
        <f>AVERAGE(F503:H503)</f>
        <v>660.66666666666663</v>
      </c>
      <c r="J503" s="3">
        <f>I503/E503</f>
        <v>2.9715142428785604</v>
      </c>
      <c r="K503" s="3">
        <f>LOG(J503,2)</f>
        <v>1.5711982960019031</v>
      </c>
      <c r="L503">
        <v>392.56612250000001</v>
      </c>
      <c r="M503">
        <v>1.3056019459999999</v>
      </c>
      <c r="N503">
        <v>0.128249856</v>
      </c>
      <c r="O503">
        <v>10.18014354</v>
      </c>
      <c r="P503" s="1">
        <v>2.4300000000000001E-24</v>
      </c>
      <c r="Q503" s="1">
        <v>2.5000000000000001E-23</v>
      </c>
      <c r="R503">
        <v>136</v>
      </c>
      <c r="S503">
        <v>166</v>
      </c>
      <c r="T503">
        <v>122</v>
      </c>
      <c r="U503" s="2">
        <f>AVERAGE(R503:T503)</f>
        <v>141.33333333333334</v>
      </c>
      <c r="V503">
        <v>244</v>
      </c>
      <c r="W503">
        <v>569</v>
      </c>
      <c r="X503">
        <v>490</v>
      </c>
      <c r="Y503" s="2">
        <f>AVERAGE(V503:X503)</f>
        <v>434.33333333333331</v>
      </c>
      <c r="Z503" s="3">
        <f>Y503/U503</f>
        <v>3.0731132075471694</v>
      </c>
      <c r="AA503" s="3">
        <f>LOG(Z503,2)</f>
        <v>1.6197009140049352</v>
      </c>
      <c r="AB503">
        <v>582.82104909999998</v>
      </c>
      <c r="AC503">
        <v>1.2379751189999999</v>
      </c>
      <c r="AD503">
        <v>8.4791565999999999E-2</v>
      </c>
      <c r="AE503">
        <v>14.6002153</v>
      </c>
      <c r="AF503" s="1">
        <v>2.8E-48</v>
      </c>
      <c r="AG503" s="1">
        <v>2.6300000000000001E-47</v>
      </c>
    </row>
    <row r="504" spans="1:33" x14ac:dyDescent="0.2">
      <c r="A504" t="s">
        <v>130</v>
      </c>
      <c r="B504">
        <v>252</v>
      </c>
      <c r="C504">
        <v>84</v>
      </c>
      <c r="D504">
        <v>220</v>
      </c>
      <c r="E504" s="2">
        <f>AVERAGE(B504:D504)</f>
        <v>185.33333333333334</v>
      </c>
      <c r="F504">
        <v>541</v>
      </c>
      <c r="G504">
        <v>528</v>
      </c>
      <c r="H504">
        <v>750</v>
      </c>
      <c r="I504" s="2">
        <f>AVERAGE(F504:H504)</f>
        <v>606.33333333333337</v>
      </c>
      <c r="J504" s="3">
        <f>I504/E504</f>
        <v>3.2715827338129495</v>
      </c>
      <c r="K504" s="3">
        <f>LOG(J504,2)</f>
        <v>1.7099887549279791</v>
      </c>
      <c r="L504">
        <v>353.9377599</v>
      </c>
      <c r="M504">
        <v>1.4360714219999999</v>
      </c>
      <c r="N504">
        <v>0.12446747</v>
      </c>
      <c r="O504">
        <v>11.53772487</v>
      </c>
      <c r="P504" s="1">
        <v>8.5099999999999992E-31</v>
      </c>
      <c r="Q504" s="1">
        <v>1.11E-29</v>
      </c>
      <c r="R504">
        <v>266</v>
      </c>
      <c r="S504">
        <v>293</v>
      </c>
      <c r="T504">
        <v>210</v>
      </c>
      <c r="U504" s="2">
        <f>AVERAGE(R504:T504)</f>
        <v>256.33333333333331</v>
      </c>
      <c r="V504">
        <v>454</v>
      </c>
      <c r="W504">
        <v>981</v>
      </c>
      <c r="X504">
        <v>925</v>
      </c>
      <c r="Y504" s="2">
        <f>AVERAGE(V504:X504)</f>
        <v>786.66666666666663</v>
      </c>
      <c r="Z504" s="3">
        <f>Y504/U504</f>
        <v>3.0689206762028611</v>
      </c>
      <c r="AA504" s="3">
        <f>LOG(Z504,2)</f>
        <v>1.6177313562873772</v>
      </c>
      <c r="AB504">
        <v>306.01784320000002</v>
      </c>
      <c r="AC504">
        <v>2.6436707699999999</v>
      </c>
      <c r="AD504">
        <v>0.131734344</v>
      </c>
      <c r="AE504">
        <v>20.068197099999999</v>
      </c>
      <c r="AF504" s="1">
        <v>1.3999999999999999E-89</v>
      </c>
      <c r="AG504" s="1">
        <v>2.4599999999999999E-88</v>
      </c>
    </row>
    <row r="505" spans="1:33" x14ac:dyDescent="0.2">
      <c r="A505" t="s">
        <v>90</v>
      </c>
      <c r="B505">
        <v>1356</v>
      </c>
      <c r="C505">
        <v>452</v>
      </c>
      <c r="D505">
        <v>1605</v>
      </c>
      <c r="E505" s="2">
        <f>AVERAGE(B505:D505)</f>
        <v>1137.6666666666667</v>
      </c>
      <c r="F505">
        <v>2082</v>
      </c>
      <c r="G505">
        <v>2016</v>
      </c>
      <c r="H505">
        <v>3057</v>
      </c>
      <c r="I505" s="2">
        <f>AVERAGE(F505:H505)</f>
        <v>2385</v>
      </c>
      <c r="J505" s="3">
        <f>I505/E505</f>
        <v>2.0963961324348079</v>
      </c>
      <c r="K505" s="3">
        <f>LOG(J505,2)</f>
        <v>1.0679113525151647</v>
      </c>
      <c r="L505">
        <v>1580.2047950000001</v>
      </c>
      <c r="M505">
        <v>0.81224924700000001</v>
      </c>
      <c r="N505">
        <v>7.3128765999999998E-2</v>
      </c>
      <c r="O505">
        <v>11.107110029999999</v>
      </c>
      <c r="P505" s="1">
        <v>1.1600000000000001E-28</v>
      </c>
      <c r="Q505" s="1">
        <v>1.4E-27</v>
      </c>
      <c r="R505">
        <v>1066</v>
      </c>
      <c r="S505">
        <v>897</v>
      </c>
      <c r="T505">
        <v>703</v>
      </c>
      <c r="U505" s="2">
        <f>AVERAGE(R505:T505)</f>
        <v>888.66666666666663</v>
      </c>
      <c r="V505">
        <v>1380</v>
      </c>
      <c r="W505">
        <v>3481</v>
      </c>
      <c r="X505">
        <v>3312</v>
      </c>
      <c r="Y505" s="2">
        <f>AVERAGE(V505:X505)</f>
        <v>2724.3333333333335</v>
      </c>
      <c r="Z505" s="3">
        <f>Y505/U505</f>
        <v>3.0656414103525886</v>
      </c>
      <c r="AA505" s="3">
        <f>LOG(Z505,2)</f>
        <v>1.6161889540869205</v>
      </c>
      <c r="AB505">
        <v>1802.964027</v>
      </c>
      <c r="AC505">
        <v>1.890894705</v>
      </c>
      <c r="AD505">
        <v>6.1604285000000002E-2</v>
      </c>
      <c r="AE505">
        <v>30.694207460000001</v>
      </c>
      <c r="AF505" s="1">
        <v>6.8E-207</v>
      </c>
      <c r="AG505" s="1">
        <v>3.2199999999999999E-205</v>
      </c>
    </row>
    <row r="506" spans="1:33" x14ac:dyDescent="0.2">
      <c r="A506" t="s">
        <v>286</v>
      </c>
      <c r="B506">
        <v>102</v>
      </c>
      <c r="C506">
        <v>27</v>
      </c>
      <c r="D506">
        <v>116</v>
      </c>
      <c r="E506" s="2">
        <f>AVERAGE(B506:D506)</f>
        <v>81.666666666666671</v>
      </c>
      <c r="F506">
        <v>260</v>
      </c>
      <c r="G506">
        <v>251</v>
      </c>
      <c r="H506">
        <v>394</v>
      </c>
      <c r="I506" s="2">
        <f>AVERAGE(F506:H506)</f>
        <v>301.66666666666669</v>
      </c>
      <c r="J506" s="3">
        <f>I506/E506</f>
        <v>3.693877551020408</v>
      </c>
      <c r="K506" s="3">
        <f>LOG(J506,2)</f>
        <v>1.8851360429679973</v>
      </c>
      <c r="L506">
        <v>166.70394959999999</v>
      </c>
      <c r="M506">
        <v>1.641043201</v>
      </c>
      <c r="N506">
        <v>0.17326256400000001</v>
      </c>
      <c r="O506">
        <v>9.4714239920000001</v>
      </c>
      <c r="P506" s="1">
        <v>2.7600000000000001E-21</v>
      </c>
      <c r="Q506" s="1">
        <v>2.4899999999999999E-20</v>
      </c>
      <c r="R506">
        <v>82</v>
      </c>
      <c r="S506">
        <v>93</v>
      </c>
      <c r="T506">
        <v>56</v>
      </c>
      <c r="U506" s="2">
        <f>AVERAGE(R506:T506)</f>
        <v>77</v>
      </c>
      <c r="V506">
        <v>141</v>
      </c>
      <c r="W506">
        <v>268</v>
      </c>
      <c r="X506">
        <v>297</v>
      </c>
      <c r="Y506" s="2">
        <f>AVERAGE(V506:X506)</f>
        <v>235.33333333333334</v>
      </c>
      <c r="Z506" s="3">
        <f>Y506/U506</f>
        <v>3.0562770562770565</v>
      </c>
      <c r="AA506" s="3">
        <f>LOG(Z506,2)</f>
        <v>1.6117753318551231</v>
      </c>
      <c r="AB506">
        <v>1064.599825</v>
      </c>
      <c r="AC506">
        <v>0.70123211600000002</v>
      </c>
      <c r="AD506">
        <v>6.2513671000000007E-2</v>
      </c>
      <c r="AE506">
        <v>11.21726018</v>
      </c>
      <c r="AF506" s="1">
        <v>3.3600000000000003E-29</v>
      </c>
      <c r="AG506" s="1">
        <v>2.1099999999999998E-28</v>
      </c>
    </row>
    <row r="507" spans="1:33" x14ac:dyDescent="0.2">
      <c r="A507" t="s">
        <v>446</v>
      </c>
      <c r="B507">
        <v>29</v>
      </c>
      <c r="C507">
        <v>13</v>
      </c>
      <c r="D507">
        <v>31</v>
      </c>
      <c r="E507" s="2">
        <f>AVERAGE(B507:D507)</f>
        <v>24.333333333333332</v>
      </c>
      <c r="F507">
        <v>84</v>
      </c>
      <c r="G507">
        <v>76</v>
      </c>
      <c r="H507">
        <v>148</v>
      </c>
      <c r="I507" s="2">
        <f>AVERAGE(F507:H507)</f>
        <v>102.66666666666667</v>
      </c>
      <c r="J507" s="3">
        <f>I507/E507</f>
        <v>4.2191780821917808</v>
      </c>
      <c r="K507" s="3">
        <f>LOG(J507,2)</f>
        <v>2.0769619818148843</v>
      </c>
      <c r="L507">
        <v>23.069217680000001</v>
      </c>
      <c r="M507">
        <v>5.988657613</v>
      </c>
      <c r="N507">
        <v>1.0196115670000001</v>
      </c>
      <c r="O507">
        <v>5.8734696690000003</v>
      </c>
      <c r="P507" s="1">
        <v>4.2700000000000004E-9</v>
      </c>
      <c r="Q507" s="1">
        <v>1.92E-8</v>
      </c>
      <c r="R507">
        <v>35</v>
      </c>
      <c r="S507">
        <v>31</v>
      </c>
      <c r="T507">
        <v>26</v>
      </c>
      <c r="U507" s="2">
        <f>AVERAGE(R507:T507)</f>
        <v>30.666666666666668</v>
      </c>
      <c r="V507">
        <v>54</v>
      </c>
      <c r="W507">
        <v>118</v>
      </c>
      <c r="X507">
        <v>107</v>
      </c>
      <c r="Y507" s="2">
        <f>AVERAGE(V507:X507)</f>
        <v>93</v>
      </c>
      <c r="Z507" s="3">
        <f>Y507/U507</f>
        <v>3.0326086956521738</v>
      </c>
      <c r="AA507" s="3">
        <f>LOG(Z507,2)</f>
        <v>1.6005593557721749</v>
      </c>
      <c r="AB507">
        <v>1800.480943</v>
      </c>
      <c r="AC507">
        <v>0.366973681</v>
      </c>
      <c r="AD507">
        <v>5.0027439999999999E-2</v>
      </c>
      <c r="AE507">
        <v>7.335447856</v>
      </c>
      <c r="AF507" s="1">
        <v>2.2099999999999999E-13</v>
      </c>
      <c r="AG507" s="1">
        <v>8.4099999999999995E-13</v>
      </c>
    </row>
    <row r="508" spans="1:33" x14ac:dyDescent="0.2">
      <c r="A508" t="s">
        <v>503</v>
      </c>
      <c r="B508">
        <v>3</v>
      </c>
      <c r="C508">
        <v>1</v>
      </c>
      <c r="D508">
        <v>4</v>
      </c>
      <c r="E508" s="2">
        <f>AVERAGE(B508:D508)</f>
        <v>2.6666666666666665</v>
      </c>
      <c r="F508">
        <v>87</v>
      </c>
      <c r="G508">
        <v>96</v>
      </c>
      <c r="H508">
        <v>130</v>
      </c>
      <c r="I508" s="2">
        <f>AVERAGE(F508:H508)</f>
        <v>104.33333333333333</v>
      </c>
      <c r="J508" s="3">
        <f>I508/E508</f>
        <v>39.125</v>
      </c>
      <c r="K508" s="3">
        <f>LOG(J508,2)</f>
        <v>5.2900188469326181</v>
      </c>
      <c r="L508">
        <v>45.56619474</v>
      </c>
      <c r="M508">
        <v>5.03113645</v>
      </c>
      <c r="N508">
        <v>0.57557247499999997</v>
      </c>
      <c r="O508">
        <v>8.7410998049999993</v>
      </c>
      <c r="P508" s="1">
        <v>2.31E-18</v>
      </c>
      <c r="Q508" s="1">
        <v>1.8199999999999999E-17</v>
      </c>
      <c r="R508">
        <v>28</v>
      </c>
      <c r="S508">
        <v>26</v>
      </c>
      <c r="T508">
        <v>15</v>
      </c>
      <c r="U508" s="2">
        <f>AVERAGE(R508:T508)</f>
        <v>23</v>
      </c>
      <c r="V508">
        <v>45</v>
      </c>
      <c r="W508">
        <v>100</v>
      </c>
      <c r="X508">
        <v>64</v>
      </c>
      <c r="Y508" s="2">
        <f>AVERAGE(V508:X508)</f>
        <v>69.666666666666671</v>
      </c>
      <c r="Z508" s="3">
        <f>Y508/U508</f>
        <v>3.0289855072463769</v>
      </c>
      <c r="AA508" s="3">
        <f>LOG(Z508,2)</f>
        <v>1.5988346753027138</v>
      </c>
      <c r="AB508">
        <v>731.24881889999995</v>
      </c>
      <c r="AC508">
        <v>0.46411340699999998</v>
      </c>
      <c r="AD508">
        <v>7.5774656999999995E-2</v>
      </c>
      <c r="AE508">
        <v>6.1249159850000003</v>
      </c>
      <c r="AF508" s="1">
        <v>9.0699999999999997E-10</v>
      </c>
      <c r="AG508" s="1">
        <v>2.8999999999999999E-9</v>
      </c>
    </row>
    <row r="509" spans="1:33" x14ac:dyDescent="0.2">
      <c r="A509" t="s">
        <v>551</v>
      </c>
      <c r="B509">
        <v>9</v>
      </c>
      <c r="C509">
        <v>5</v>
      </c>
      <c r="D509">
        <v>9</v>
      </c>
      <c r="E509" s="2">
        <f>AVERAGE(B509:D509)</f>
        <v>7.666666666666667</v>
      </c>
      <c r="F509">
        <v>50</v>
      </c>
      <c r="G509">
        <v>40</v>
      </c>
      <c r="H509">
        <v>66</v>
      </c>
      <c r="I509" s="2">
        <f>AVERAGE(F509:H509)</f>
        <v>52</v>
      </c>
      <c r="J509" s="3">
        <f>I509/E509</f>
        <v>6.7826086956521738</v>
      </c>
      <c r="K509" s="3">
        <f>LOG(J509,2)</f>
        <v>2.7618402628052356</v>
      </c>
      <c r="L509">
        <v>523.69583780000005</v>
      </c>
      <c r="M509">
        <v>0.51940287799999996</v>
      </c>
      <c r="N509">
        <v>9.6865284999999995E-2</v>
      </c>
      <c r="O509">
        <v>5.3621158040000001</v>
      </c>
      <c r="P509" s="1">
        <v>8.2300000000000002E-8</v>
      </c>
      <c r="Q509" s="1">
        <v>3.34E-7</v>
      </c>
      <c r="R509">
        <v>15</v>
      </c>
      <c r="S509">
        <v>9</v>
      </c>
      <c r="T509">
        <v>19</v>
      </c>
      <c r="U509" s="2">
        <f>AVERAGE(R509:T509)</f>
        <v>14.333333333333334</v>
      </c>
      <c r="V509">
        <v>23</v>
      </c>
      <c r="W509">
        <v>63</v>
      </c>
      <c r="X509">
        <v>43</v>
      </c>
      <c r="Y509" s="2">
        <f>AVERAGE(V509:X509)</f>
        <v>43</v>
      </c>
      <c r="Z509" s="3">
        <f>Y509/U509</f>
        <v>3</v>
      </c>
      <c r="AA509" s="3">
        <f>LOG(Z509,2)</f>
        <v>1.5849625007211563</v>
      </c>
      <c r="AB509">
        <v>67.584973460000001</v>
      </c>
      <c r="AC509">
        <v>1.0921421680000001</v>
      </c>
      <c r="AD509">
        <v>0.240481266</v>
      </c>
      <c r="AE509">
        <v>4.541485432</v>
      </c>
      <c r="AF509" s="1">
        <v>5.5899999999999998E-6</v>
      </c>
      <c r="AG509" s="1">
        <v>1.4100000000000001E-5</v>
      </c>
    </row>
    <row r="510" spans="1:33" x14ac:dyDescent="0.2">
      <c r="A510" t="s">
        <v>543</v>
      </c>
      <c r="B510">
        <v>12</v>
      </c>
      <c r="C510">
        <v>10</v>
      </c>
      <c r="D510">
        <v>20</v>
      </c>
      <c r="E510" s="2">
        <f>AVERAGE(B510:D510)</f>
        <v>14</v>
      </c>
      <c r="F510">
        <v>34</v>
      </c>
      <c r="G510">
        <v>44</v>
      </c>
      <c r="H510">
        <v>60</v>
      </c>
      <c r="I510" s="2">
        <f>AVERAGE(F510:H510)</f>
        <v>46</v>
      </c>
      <c r="J510" s="3">
        <f>I510/E510</f>
        <v>3.2857142857142856</v>
      </c>
      <c r="K510" s="3">
        <f>LOG(J510,2)</f>
        <v>1.7162070339994089</v>
      </c>
      <c r="L510">
        <v>3624.9894359999998</v>
      </c>
      <c r="M510">
        <v>0.17705341499999999</v>
      </c>
      <c r="N510">
        <v>5.4226892999999998E-2</v>
      </c>
      <c r="O510">
        <v>3.2650481149999999</v>
      </c>
      <c r="P510">
        <v>1.094455E-3</v>
      </c>
      <c r="Q510">
        <v>2.7891499999999998E-3</v>
      </c>
      <c r="R510">
        <v>14</v>
      </c>
      <c r="S510">
        <v>16</v>
      </c>
      <c r="T510">
        <v>11</v>
      </c>
      <c r="U510" s="2">
        <f>AVERAGE(R510:T510)</f>
        <v>13.666666666666666</v>
      </c>
      <c r="V510">
        <v>26</v>
      </c>
      <c r="W510">
        <v>59</v>
      </c>
      <c r="X510">
        <v>37</v>
      </c>
      <c r="Y510" s="2">
        <f>AVERAGE(V510:X510)</f>
        <v>40.666666666666664</v>
      </c>
      <c r="Z510" s="3">
        <f>Y510/U510</f>
        <v>2.975609756097561</v>
      </c>
      <c r="AA510" s="3">
        <f>LOG(Z510,2)</f>
        <v>1.5731853329448027</v>
      </c>
      <c r="AB510">
        <v>850.78432250000003</v>
      </c>
      <c r="AC510">
        <v>0.381060813</v>
      </c>
      <c r="AD510">
        <v>8.0557426000000001E-2</v>
      </c>
      <c r="AE510">
        <v>4.7303002730000001</v>
      </c>
      <c r="AF510" s="1">
        <v>2.2400000000000002E-6</v>
      </c>
      <c r="AG510" s="1">
        <v>5.84E-6</v>
      </c>
    </row>
    <row r="511" spans="1:33" x14ac:dyDescent="0.2">
      <c r="A511" t="s">
        <v>606</v>
      </c>
      <c r="B511">
        <v>6</v>
      </c>
      <c r="C511">
        <v>2</v>
      </c>
      <c r="D511">
        <v>3</v>
      </c>
      <c r="E511" s="2">
        <f>AVERAGE(B511:D511)</f>
        <v>3.6666666666666665</v>
      </c>
      <c r="F511">
        <v>20</v>
      </c>
      <c r="G511">
        <v>15</v>
      </c>
      <c r="H511">
        <v>27</v>
      </c>
      <c r="I511" s="2">
        <f>AVERAGE(F511:H511)</f>
        <v>20.666666666666668</v>
      </c>
      <c r="J511" s="3">
        <f>I511/E511</f>
        <v>5.6363636363636367</v>
      </c>
      <c r="K511" s="3">
        <f>LOG(J511,2)</f>
        <v>2.494764691749578</v>
      </c>
      <c r="L511">
        <v>26675.403839999999</v>
      </c>
      <c r="M511">
        <v>0.151121692</v>
      </c>
      <c r="N511">
        <v>4.7551966000000001E-2</v>
      </c>
      <c r="O511">
        <v>3.178032478</v>
      </c>
      <c r="P511">
        <v>1.4827810000000001E-3</v>
      </c>
      <c r="Q511">
        <v>3.700605E-3</v>
      </c>
      <c r="R511">
        <v>7</v>
      </c>
      <c r="S511">
        <v>12</v>
      </c>
      <c r="T511">
        <v>2</v>
      </c>
      <c r="U511" s="2">
        <f>AVERAGE(R511:T511)</f>
        <v>7</v>
      </c>
      <c r="V511">
        <v>16</v>
      </c>
      <c r="W511">
        <v>24</v>
      </c>
      <c r="X511">
        <v>22</v>
      </c>
      <c r="Y511" s="2">
        <f>AVERAGE(V511:X511)</f>
        <v>20.666666666666668</v>
      </c>
      <c r="Z511" s="3">
        <f>Y511/U511</f>
        <v>2.9523809523809526</v>
      </c>
      <c r="AA511" s="3">
        <f>LOG(Z511,2)</f>
        <v>1.5618788876081151</v>
      </c>
      <c r="AB511">
        <v>315.08954629999999</v>
      </c>
      <c r="AC511">
        <v>0.38093611799999999</v>
      </c>
      <c r="AD511">
        <v>0.111803733</v>
      </c>
      <c r="AE511">
        <v>3.4071860310000002</v>
      </c>
      <c r="AF511">
        <v>6.5636399999999999E-4</v>
      </c>
      <c r="AG511">
        <v>1.3758469999999999E-3</v>
      </c>
    </row>
    <row r="512" spans="1:33" x14ac:dyDescent="0.2">
      <c r="A512" t="s">
        <v>224</v>
      </c>
      <c r="B512">
        <v>135</v>
      </c>
      <c r="C512">
        <v>41</v>
      </c>
      <c r="D512">
        <v>154</v>
      </c>
      <c r="E512" s="2">
        <f>AVERAGE(B512:D512)</f>
        <v>110</v>
      </c>
      <c r="F512">
        <v>302</v>
      </c>
      <c r="G512">
        <v>340</v>
      </c>
      <c r="H512">
        <v>489</v>
      </c>
      <c r="I512" s="2">
        <f>AVERAGE(F512:H512)</f>
        <v>377</v>
      </c>
      <c r="J512" s="3">
        <f>I512/E512</f>
        <v>3.4272727272727272</v>
      </c>
      <c r="K512" s="3">
        <f>LOG(J512,2)</f>
        <v>1.7770609997440048</v>
      </c>
      <c r="L512">
        <v>213.4997357</v>
      </c>
      <c r="M512">
        <v>1.521687652</v>
      </c>
      <c r="N512">
        <v>0.15199280100000001</v>
      </c>
      <c r="O512">
        <v>10.01157714</v>
      </c>
      <c r="P512" s="1">
        <v>1.36E-23</v>
      </c>
      <c r="Q512" s="1">
        <v>1.36E-22</v>
      </c>
      <c r="R512">
        <v>153</v>
      </c>
      <c r="S512">
        <v>123</v>
      </c>
      <c r="T512">
        <v>113</v>
      </c>
      <c r="U512" s="2">
        <f>AVERAGE(R512:T512)</f>
        <v>129.66666666666666</v>
      </c>
      <c r="V512">
        <v>223</v>
      </c>
      <c r="W512">
        <v>460</v>
      </c>
      <c r="X512">
        <v>451</v>
      </c>
      <c r="Y512" s="2">
        <f>AVERAGE(V512:X512)</f>
        <v>378</v>
      </c>
      <c r="Z512" s="3">
        <f>Y512/U512</f>
        <v>2.9151670951156814</v>
      </c>
      <c r="AA512" s="3">
        <f>LOG(Z512,2)</f>
        <v>1.5435785799560371</v>
      </c>
      <c r="AB512">
        <v>626.74422089999996</v>
      </c>
      <c r="AC512">
        <v>1.1799919160000001</v>
      </c>
      <c r="AD512">
        <v>8.3365946999999996E-2</v>
      </c>
      <c r="AE512">
        <v>14.154363480000001</v>
      </c>
      <c r="AF512" s="1">
        <v>1.7600000000000001E-45</v>
      </c>
      <c r="AG512" s="1">
        <v>1.56E-44</v>
      </c>
    </row>
    <row r="513" spans="1:33" x14ac:dyDescent="0.2">
      <c r="A513" t="s">
        <v>550</v>
      </c>
      <c r="B513">
        <v>17</v>
      </c>
      <c r="C513">
        <v>3</v>
      </c>
      <c r="D513">
        <v>19</v>
      </c>
      <c r="E513" s="2">
        <f>AVERAGE(B513:D513)</f>
        <v>13</v>
      </c>
      <c r="F513">
        <v>30</v>
      </c>
      <c r="G513">
        <v>46</v>
      </c>
      <c r="H513">
        <v>49</v>
      </c>
      <c r="I513" s="2">
        <f>AVERAGE(F513:H513)</f>
        <v>41.666666666666664</v>
      </c>
      <c r="J513" s="3">
        <f>I513/E513</f>
        <v>3.2051282051282048</v>
      </c>
      <c r="K513" s="3">
        <f>LOG(J513,2)</f>
        <v>1.6803820657998385</v>
      </c>
      <c r="L513">
        <v>214.6671158</v>
      </c>
      <c r="M513">
        <v>0.48518460800000002</v>
      </c>
      <c r="N513">
        <v>0.14453553</v>
      </c>
      <c r="O513">
        <v>3.3568535509999999</v>
      </c>
      <c r="P513">
        <v>7.8834900000000004E-4</v>
      </c>
      <c r="Q513">
        <v>2.0532369999999999E-3</v>
      </c>
      <c r="R513">
        <v>15</v>
      </c>
      <c r="S513">
        <v>16</v>
      </c>
      <c r="T513">
        <v>12</v>
      </c>
      <c r="U513" s="2">
        <f>AVERAGE(R513:T513)</f>
        <v>14.333333333333334</v>
      </c>
      <c r="V513">
        <v>19</v>
      </c>
      <c r="W513">
        <v>61</v>
      </c>
      <c r="X513">
        <v>45</v>
      </c>
      <c r="Y513" s="2">
        <f>AVERAGE(V513:X513)</f>
        <v>41.666666666666664</v>
      </c>
      <c r="Z513" s="3">
        <f>Y513/U513</f>
        <v>2.9069767441860463</v>
      </c>
      <c r="AA513" s="3">
        <f>LOG(Z513,2)</f>
        <v>1.5395195299599891</v>
      </c>
      <c r="AB513">
        <v>87.738293870000007</v>
      </c>
      <c r="AC513">
        <v>0.974486081</v>
      </c>
      <c r="AD513">
        <v>0.212883506</v>
      </c>
      <c r="AE513">
        <v>4.5775555790000002</v>
      </c>
      <c r="AF513" s="1">
        <v>4.6999999999999999E-6</v>
      </c>
      <c r="AG513" s="1">
        <v>1.2E-5</v>
      </c>
    </row>
    <row r="514" spans="1:33" x14ac:dyDescent="0.2">
      <c r="A514" t="s">
        <v>202</v>
      </c>
      <c r="B514">
        <v>24</v>
      </c>
      <c r="C514">
        <v>10</v>
      </c>
      <c r="D514">
        <v>19</v>
      </c>
      <c r="E514" s="2">
        <f>AVERAGE(B514:D514)</f>
        <v>17.666666666666668</v>
      </c>
      <c r="F514">
        <v>318</v>
      </c>
      <c r="G514">
        <v>366</v>
      </c>
      <c r="H514">
        <v>588</v>
      </c>
      <c r="I514" s="2">
        <f>AVERAGE(F514:H514)</f>
        <v>424</v>
      </c>
      <c r="J514" s="3">
        <f>I514/E514</f>
        <v>24</v>
      </c>
      <c r="K514" s="3">
        <f>LOG(J514,2)</f>
        <v>4.584962500721157</v>
      </c>
      <c r="L514">
        <v>186.561441</v>
      </c>
      <c r="M514">
        <v>4.2877915340000001</v>
      </c>
      <c r="N514">
        <v>0.24806632300000001</v>
      </c>
      <c r="O514">
        <v>17.28485951</v>
      </c>
      <c r="P514" s="1">
        <v>6.1200000000000006E-67</v>
      </c>
      <c r="Q514" s="1">
        <v>1.9300000000000001E-65</v>
      </c>
      <c r="R514">
        <v>187</v>
      </c>
      <c r="S514">
        <v>143</v>
      </c>
      <c r="T514">
        <v>139</v>
      </c>
      <c r="U514" s="2">
        <f>AVERAGE(R514:T514)</f>
        <v>156.33333333333334</v>
      </c>
      <c r="V514">
        <v>267</v>
      </c>
      <c r="W514">
        <v>529</v>
      </c>
      <c r="X514">
        <v>565</v>
      </c>
      <c r="Y514" s="2">
        <f>AVERAGE(V514:X514)</f>
        <v>453.66666666666669</v>
      </c>
      <c r="Z514" s="3">
        <f>Y514/U514</f>
        <v>2.9019189765458422</v>
      </c>
      <c r="AA514" s="3">
        <f>LOG(Z514,2)</f>
        <v>1.5370072389886182</v>
      </c>
      <c r="AB514">
        <v>116.7329513</v>
      </c>
      <c r="AC514">
        <v>5.0823167060000003</v>
      </c>
      <c r="AD514">
        <v>0.34012947900000001</v>
      </c>
      <c r="AE514">
        <v>14.94229999</v>
      </c>
      <c r="AF514" s="1">
        <v>1.75E-50</v>
      </c>
      <c r="AG514" s="1">
        <v>1.72E-49</v>
      </c>
    </row>
    <row r="515" spans="1:33" x14ac:dyDescent="0.2">
      <c r="A515" t="s">
        <v>415</v>
      </c>
      <c r="B515">
        <v>43</v>
      </c>
      <c r="C515">
        <v>10</v>
      </c>
      <c r="D515">
        <v>42</v>
      </c>
      <c r="E515" s="2">
        <f>AVERAGE(B515:D515)</f>
        <v>31.666666666666668</v>
      </c>
      <c r="F515">
        <v>254</v>
      </c>
      <c r="G515">
        <v>278</v>
      </c>
      <c r="H515">
        <v>376</v>
      </c>
      <c r="I515" s="2">
        <f>AVERAGE(F515:H515)</f>
        <v>302.66666666666669</v>
      </c>
      <c r="J515" s="3">
        <f>I515/E515</f>
        <v>9.5578947368421048</v>
      </c>
      <c r="K515" s="3">
        <f>LOG(J515,2)</f>
        <v>3.2566928789599672</v>
      </c>
      <c r="L515">
        <v>143.64650219999999</v>
      </c>
      <c r="M515">
        <v>3.0108466859999998</v>
      </c>
      <c r="N515">
        <v>0.214221623</v>
      </c>
      <c r="O515">
        <v>14.05482155</v>
      </c>
      <c r="P515" s="1">
        <v>7.2E-45</v>
      </c>
      <c r="Q515" s="1">
        <v>1.44E-43</v>
      </c>
      <c r="R515">
        <v>43</v>
      </c>
      <c r="S515">
        <v>52</v>
      </c>
      <c r="T515">
        <v>33</v>
      </c>
      <c r="U515" s="2">
        <f>AVERAGE(R515:T515)</f>
        <v>42.666666666666664</v>
      </c>
      <c r="V515">
        <v>76</v>
      </c>
      <c r="W515">
        <v>142</v>
      </c>
      <c r="X515">
        <v>152</v>
      </c>
      <c r="Y515" s="2">
        <f>AVERAGE(V515:X515)</f>
        <v>123.33333333333333</v>
      </c>
      <c r="Z515" s="3">
        <f>Y515/U515</f>
        <v>2.890625</v>
      </c>
      <c r="AA515" s="3">
        <f>LOG(Z515,2)</f>
        <v>1.5313814605163121</v>
      </c>
      <c r="AB515">
        <v>812.75184509999997</v>
      </c>
      <c r="AC515">
        <v>0.60955202600000002</v>
      </c>
      <c r="AD515">
        <v>7.5274979000000006E-2</v>
      </c>
      <c r="AE515">
        <v>8.0976711449999996</v>
      </c>
      <c r="AF515" s="1">
        <v>5.6000000000000003E-16</v>
      </c>
      <c r="AG515" s="1">
        <v>2.3600000000000001E-15</v>
      </c>
    </row>
    <row r="516" spans="1:33" x14ac:dyDescent="0.2">
      <c r="A516" t="s">
        <v>638</v>
      </c>
      <c r="B516">
        <v>2</v>
      </c>
      <c r="C516">
        <v>0</v>
      </c>
      <c r="D516">
        <v>0</v>
      </c>
      <c r="E516" s="2">
        <f>AVERAGE(B516:D516)</f>
        <v>0.66666666666666663</v>
      </c>
      <c r="F516">
        <v>8</v>
      </c>
      <c r="G516">
        <v>4</v>
      </c>
      <c r="H516">
        <v>11</v>
      </c>
      <c r="I516" s="2">
        <f>AVERAGE(F516:H516)</f>
        <v>7.666666666666667</v>
      </c>
      <c r="J516" s="3">
        <f>I516/E516</f>
        <v>11.500000000000002</v>
      </c>
      <c r="K516" s="3">
        <f>LOG(J516,2)</f>
        <v>3.5235619560570135</v>
      </c>
      <c r="L516">
        <v>1.866361304</v>
      </c>
      <c r="M516">
        <v>4.1556627380000002</v>
      </c>
      <c r="N516">
        <v>1.758186958</v>
      </c>
      <c r="O516">
        <v>2.36360685</v>
      </c>
      <c r="P516">
        <v>1.8098006999999999E-2</v>
      </c>
      <c r="Q516">
        <v>3.7164602999999997E-2</v>
      </c>
      <c r="R516">
        <v>6</v>
      </c>
      <c r="S516">
        <v>1</v>
      </c>
      <c r="T516">
        <v>2</v>
      </c>
      <c r="U516" s="2">
        <f>AVERAGE(R516:T516)</f>
        <v>3</v>
      </c>
      <c r="V516">
        <v>7</v>
      </c>
      <c r="W516">
        <v>12</v>
      </c>
      <c r="X516">
        <v>7</v>
      </c>
      <c r="Y516" s="2">
        <f>AVERAGE(V516:X516)</f>
        <v>8.6666666666666661</v>
      </c>
      <c r="Z516" s="3">
        <f>Y516/U516</f>
        <v>2.8888888888888888</v>
      </c>
      <c r="AA516" s="3">
        <f>LOG(Z516,2)</f>
        <v>1.5305147166987798</v>
      </c>
      <c r="AB516">
        <v>433.7404095</v>
      </c>
      <c r="AC516">
        <v>0.221000539</v>
      </c>
      <c r="AD516">
        <v>9.8770923999999996E-2</v>
      </c>
      <c r="AE516">
        <v>2.2375060269999998</v>
      </c>
      <c r="AF516">
        <v>2.5253286E-2</v>
      </c>
      <c r="AG516">
        <v>4.2412875000000003E-2</v>
      </c>
    </row>
    <row r="517" spans="1:33" x14ac:dyDescent="0.2">
      <c r="A517" t="s">
        <v>117</v>
      </c>
      <c r="B517">
        <v>394</v>
      </c>
      <c r="C517">
        <v>141</v>
      </c>
      <c r="D517">
        <v>391</v>
      </c>
      <c r="E517" s="2">
        <f>AVERAGE(B517:D517)</f>
        <v>308.66666666666669</v>
      </c>
      <c r="F517">
        <v>864</v>
      </c>
      <c r="G517">
        <v>936</v>
      </c>
      <c r="H517">
        <v>1350</v>
      </c>
      <c r="I517" s="2">
        <f>AVERAGE(F517:H517)</f>
        <v>1050</v>
      </c>
      <c r="J517" s="3">
        <f>I517/E517</f>
        <v>3.4017278617710582</v>
      </c>
      <c r="K517" s="3">
        <f>LOG(J517,2)</f>
        <v>1.7662677300144047</v>
      </c>
      <c r="L517">
        <v>603.87194609999995</v>
      </c>
      <c r="M517">
        <v>1.4842730900000001</v>
      </c>
      <c r="N517">
        <v>9.8379886E-2</v>
      </c>
      <c r="O517">
        <v>15.087160109999999</v>
      </c>
      <c r="P517" s="1">
        <v>1.97E-51</v>
      </c>
      <c r="Q517" s="1">
        <v>4.5900000000000001E-50</v>
      </c>
      <c r="R517">
        <v>401</v>
      </c>
      <c r="S517">
        <v>376</v>
      </c>
      <c r="T517">
        <v>262</v>
      </c>
      <c r="U517" s="2">
        <f>AVERAGE(R517:T517)</f>
        <v>346.33333333333331</v>
      </c>
      <c r="V517">
        <v>538</v>
      </c>
      <c r="W517">
        <v>1259</v>
      </c>
      <c r="X517">
        <v>1204</v>
      </c>
      <c r="Y517" s="2">
        <f>AVERAGE(V517:X517)</f>
        <v>1000.3333333333334</v>
      </c>
      <c r="Z517" s="3">
        <f>Y517/U517</f>
        <v>2.8883541867179985</v>
      </c>
      <c r="AA517" s="3">
        <f>LOG(Z517,2)</f>
        <v>1.5302476646940768</v>
      </c>
      <c r="AB517">
        <v>891.98779019999995</v>
      </c>
      <c r="AC517">
        <v>1.6044774449999999</v>
      </c>
      <c r="AD517">
        <v>7.3716328999999997E-2</v>
      </c>
      <c r="AE517">
        <v>21.76556364</v>
      </c>
      <c r="AF517" s="1">
        <v>4.9199999999999999E-105</v>
      </c>
      <c r="AG517" s="1">
        <v>1.03E-103</v>
      </c>
    </row>
    <row r="518" spans="1:33" x14ac:dyDescent="0.2">
      <c r="A518" t="s">
        <v>164</v>
      </c>
      <c r="B518">
        <v>377</v>
      </c>
      <c r="C518">
        <v>139</v>
      </c>
      <c r="D518">
        <v>414</v>
      </c>
      <c r="E518" s="2">
        <f>AVERAGE(B518:D518)</f>
        <v>310</v>
      </c>
      <c r="F518">
        <v>572</v>
      </c>
      <c r="G518">
        <v>596</v>
      </c>
      <c r="H518">
        <v>816</v>
      </c>
      <c r="I518" s="2">
        <f>AVERAGE(F518:H518)</f>
        <v>661.33333333333337</v>
      </c>
      <c r="J518" s="3">
        <f>I518/E518</f>
        <v>2.1333333333333333</v>
      </c>
      <c r="K518" s="3">
        <f>LOG(J518,2)</f>
        <v>1.0931094043914815</v>
      </c>
      <c r="L518">
        <v>441.38602309999999</v>
      </c>
      <c r="M518">
        <v>0.82133695500000004</v>
      </c>
      <c r="N518">
        <v>0.10577423699999999</v>
      </c>
      <c r="O518">
        <v>7.7650000480000001</v>
      </c>
      <c r="P518" s="1">
        <v>8.1600000000000001E-15</v>
      </c>
      <c r="Q518" s="1">
        <v>5.3900000000000003E-14</v>
      </c>
      <c r="R518">
        <v>240</v>
      </c>
      <c r="S518">
        <v>207</v>
      </c>
      <c r="T518">
        <v>161</v>
      </c>
      <c r="U518" s="2">
        <f>AVERAGE(R518:T518)</f>
        <v>202.66666666666666</v>
      </c>
      <c r="V518">
        <v>346</v>
      </c>
      <c r="W518">
        <v>753</v>
      </c>
      <c r="X518">
        <v>656</v>
      </c>
      <c r="Y518" s="2">
        <f>AVERAGE(V518:X518)</f>
        <v>585</v>
      </c>
      <c r="Z518" s="3">
        <f>Y518/U518</f>
        <v>2.8865131578947372</v>
      </c>
      <c r="AA518" s="3">
        <f>LOG(Z518,2)</f>
        <v>1.5293278017483378</v>
      </c>
      <c r="AB518">
        <v>164.09437879999999</v>
      </c>
      <c r="AC518">
        <v>3.3788625639999998</v>
      </c>
      <c r="AD518">
        <v>0.19732375199999999</v>
      </c>
      <c r="AE518">
        <v>17.123445799999999</v>
      </c>
      <c r="AF518" s="1">
        <v>9.9200000000000009E-66</v>
      </c>
      <c r="AG518" s="1">
        <v>1.28E-64</v>
      </c>
    </row>
    <row r="519" spans="1:33" x14ac:dyDescent="0.2">
      <c r="A519" t="s">
        <v>510</v>
      </c>
      <c r="B519">
        <v>23</v>
      </c>
      <c r="C519">
        <v>7</v>
      </c>
      <c r="D519">
        <v>30</v>
      </c>
      <c r="E519" s="2">
        <f>AVERAGE(B519:D519)</f>
        <v>20</v>
      </c>
      <c r="F519">
        <v>54</v>
      </c>
      <c r="G519">
        <v>65</v>
      </c>
      <c r="H519">
        <v>95</v>
      </c>
      <c r="I519" s="2">
        <f>AVERAGE(F519:H519)</f>
        <v>71.333333333333329</v>
      </c>
      <c r="J519" s="3">
        <f>I519/E519</f>
        <v>3.5666666666666664</v>
      </c>
      <c r="K519" s="3">
        <f>LOG(J519,2)</f>
        <v>1.8345763907926285</v>
      </c>
      <c r="L519">
        <v>12.249427689999999</v>
      </c>
      <c r="M519">
        <v>5.8859308710000002</v>
      </c>
      <c r="N519">
        <v>1.2619030410000001</v>
      </c>
      <c r="O519">
        <v>4.6643289389999998</v>
      </c>
      <c r="P519" s="1">
        <v>3.1E-6</v>
      </c>
      <c r="Q519" s="1">
        <v>1.08E-5</v>
      </c>
      <c r="R519">
        <v>31</v>
      </c>
      <c r="S519">
        <v>18</v>
      </c>
      <c r="T519">
        <v>20</v>
      </c>
      <c r="U519" s="2">
        <f>AVERAGE(R519:T519)</f>
        <v>23</v>
      </c>
      <c r="V519">
        <v>38</v>
      </c>
      <c r="W519">
        <v>76</v>
      </c>
      <c r="X519">
        <v>85</v>
      </c>
      <c r="Y519" s="2">
        <f>AVERAGE(V519:X519)</f>
        <v>66.333333333333329</v>
      </c>
      <c r="Z519" s="3">
        <f>Y519/U519</f>
        <v>2.8840579710144927</v>
      </c>
      <c r="AA519" s="3">
        <f>LOG(Z519,2)</f>
        <v>1.5281001637654799</v>
      </c>
      <c r="AB519">
        <v>224.42088519999999</v>
      </c>
      <c r="AC519">
        <v>0.81328611200000001</v>
      </c>
      <c r="AD519">
        <v>0.13775467699999999</v>
      </c>
      <c r="AE519">
        <v>5.9038729610000003</v>
      </c>
      <c r="AF519" s="1">
        <v>3.5499999999999999E-9</v>
      </c>
      <c r="AG519" s="1">
        <v>1.0999999999999999E-8</v>
      </c>
    </row>
    <row r="520" spans="1:33" x14ac:dyDescent="0.2">
      <c r="A520" t="s">
        <v>421</v>
      </c>
      <c r="B520">
        <v>12</v>
      </c>
      <c r="C520">
        <v>3</v>
      </c>
      <c r="D520">
        <v>30</v>
      </c>
      <c r="E520" s="2">
        <f>AVERAGE(B520:D520)</f>
        <v>15</v>
      </c>
      <c r="F520">
        <v>90</v>
      </c>
      <c r="G520">
        <v>113</v>
      </c>
      <c r="H520">
        <v>170</v>
      </c>
      <c r="I520" s="2">
        <f>AVERAGE(F520:H520)</f>
        <v>124.33333333333333</v>
      </c>
      <c r="J520" s="3">
        <f>I520/E520</f>
        <v>8.2888888888888879</v>
      </c>
      <c r="K520" s="3">
        <f>LOG(J520,2)</f>
        <v>3.0511787239255632</v>
      </c>
      <c r="L520">
        <v>58.614814670000001</v>
      </c>
      <c r="M520">
        <v>2.8222233980000002</v>
      </c>
      <c r="N520">
        <v>0.34607388300000003</v>
      </c>
      <c r="O520">
        <v>8.1549736480000004</v>
      </c>
      <c r="P520" s="1">
        <v>3.49E-16</v>
      </c>
      <c r="Q520" s="1">
        <v>2.4800000000000001E-15</v>
      </c>
      <c r="R520">
        <v>46</v>
      </c>
      <c r="S520">
        <v>50</v>
      </c>
      <c r="T520">
        <v>30</v>
      </c>
      <c r="U520" s="2">
        <f>AVERAGE(R520:T520)</f>
        <v>42</v>
      </c>
      <c r="V520">
        <v>74</v>
      </c>
      <c r="W520">
        <v>157</v>
      </c>
      <c r="X520">
        <v>130</v>
      </c>
      <c r="Y520" s="2">
        <f>AVERAGE(V520:X520)</f>
        <v>120.33333333333333</v>
      </c>
      <c r="Z520" s="3">
        <f>Y520/U520</f>
        <v>2.8650793650793651</v>
      </c>
      <c r="AA520" s="3">
        <f>LOG(Z520,2)</f>
        <v>1.5185751033872548</v>
      </c>
      <c r="AB520">
        <v>53.61827203</v>
      </c>
      <c r="AC520">
        <v>2.3725361540000001</v>
      </c>
      <c r="AD520">
        <v>0.29866389599999998</v>
      </c>
      <c r="AE520">
        <v>7.9438331289999997</v>
      </c>
      <c r="AF520" s="1">
        <v>1.9599999999999999E-15</v>
      </c>
      <c r="AG520" s="1">
        <v>8.0999999999999999E-15</v>
      </c>
    </row>
    <row r="521" spans="1:33" x14ac:dyDescent="0.2">
      <c r="A521" t="s">
        <v>283</v>
      </c>
      <c r="B521">
        <v>216</v>
      </c>
      <c r="C521">
        <v>48</v>
      </c>
      <c r="D521">
        <v>166</v>
      </c>
      <c r="E521" s="2">
        <f>AVERAGE(B521:D521)</f>
        <v>143.33333333333334</v>
      </c>
      <c r="F521">
        <v>276</v>
      </c>
      <c r="G521">
        <v>306</v>
      </c>
      <c r="H521">
        <v>482</v>
      </c>
      <c r="I521" s="2">
        <f>AVERAGE(F521:H521)</f>
        <v>354.66666666666669</v>
      </c>
      <c r="J521" s="3">
        <f>I521/E521</f>
        <v>2.4744186046511629</v>
      </c>
      <c r="K521" s="3">
        <f>LOG(J521,2)</f>
        <v>1.3070895859117293</v>
      </c>
      <c r="L521">
        <v>1753.6019759999999</v>
      </c>
      <c r="M521">
        <v>0.49909227</v>
      </c>
      <c r="N521">
        <v>7.7144649999999995E-2</v>
      </c>
      <c r="O521">
        <v>6.4695642270000002</v>
      </c>
      <c r="P521" s="1">
        <v>9.8299999999999999E-11</v>
      </c>
      <c r="Q521" s="1">
        <v>5.0400000000000002E-10</v>
      </c>
      <c r="R521">
        <v>102</v>
      </c>
      <c r="S521">
        <v>109</v>
      </c>
      <c r="T521">
        <v>63</v>
      </c>
      <c r="U521" s="2">
        <f>AVERAGE(R521:T521)</f>
        <v>91.333333333333329</v>
      </c>
      <c r="V521">
        <v>151</v>
      </c>
      <c r="W521">
        <v>337</v>
      </c>
      <c r="X521">
        <v>294</v>
      </c>
      <c r="Y521" s="2">
        <f>AVERAGE(V521:X521)</f>
        <v>260.66666666666669</v>
      </c>
      <c r="Z521" s="3">
        <f>Y521/U521</f>
        <v>2.8540145985401462</v>
      </c>
      <c r="AA521" s="3">
        <f>LOG(Z521,2)</f>
        <v>1.5129927143468258</v>
      </c>
      <c r="AB521">
        <v>1286.1210619999999</v>
      </c>
      <c r="AC521">
        <v>0.66162369300000001</v>
      </c>
      <c r="AD521">
        <v>5.8329902000000003E-2</v>
      </c>
      <c r="AE521">
        <v>11.342787700000001</v>
      </c>
      <c r="AF521" s="1">
        <v>8.0500000000000007E-30</v>
      </c>
      <c r="AG521" s="1">
        <v>5.1300000000000001E-29</v>
      </c>
    </row>
    <row r="522" spans="1:33" x14ac:dyDescent="0.2">
      <c r="A522" t="s">
        <v>152</v>
      </c>
      <c r="B522">
        <v>266</v>
      </c>
      <c r="C522">
        <v>69</v>
      </c>
      <c r="D522">
        <v>270</v>
      </c>
      <c r="E522" s="2">
        <f>AVERAGE(B522:D522)</f>
        <v>201.66666666666666</v>
      </c>
      <c r="F522">
        <v>397</v>
      </c>
      <c r="G522">
        <v>420</v>
      </c>
      <c r="H522">
        <v>543</v>
      </c>
      <c r="I522" s="2">
        <f>AVERAGE(F522:H522)</f>
        <v>453.33333333333331</v>
      </c>
      <c r="J522" s="3">
        <f>I522/E522</f>
        <v>2.2479338842975207</v>
      </c>
      <c r="K522" s="3">
        <f>LOG(J522,2)</f>
        <v>1.1685996039757451</v>
      </c>
      <c r="L522">
        <v>291.85245900000001</v>
      </c>
      <c r="M522">
        <v>0.94061768400000001</v>
      </c>
      <c r="N522">
        <v>0.13095580600000001</v>
      </c>
      <c r="O522">
        <v>7.1827108040000001</v>
      </c>
      <c r="P522" s="1">
        <v>6.8300000000000002E-13</v>
      </c>
      <c r="Q522" s="1">
        <v>4.0300000000000004E-12</v>
      </c>
      <c r="R522">
        <v>277</v>
      </c>
      <c r="S522">
        <v>235</v>
      </c>
      <c r="T522">
        <v>212</v>
      </c>
      <c r="U522" s="2">
        <f>AVERAGE(R522:T522)</f>
        <v>241.33333333333334</v>
      </c>
      <c r="V522">
        <v>380</v>
      </c>
      <c r="W522">
        <v>870</v>
      </c>
      <c r="X522">
        <v>815</v>
      </c>
      <c r="Y522" s="2">
        <f>AVERAGE(V522:X522)</f>
        <v>688.33333333333337</v>
      </c>
      <c r="Z522" s="3">
        <f>Y522/U522</f>
        <v>2.8522099447513813</v>
      </c>
      <c r="AA522" s="3">
        <f>LOG(Z522,2)</f>
        <v>1.5120801792236025</v>
      </c>
      <c r="AB522">
        <v>1022.735064</v>
      </c>
      <c r="AC522">
        <v>1.2210455309999999</v>
      </c>
      <c r="AD522">
        <v>6.5908833999999999E-2</v>
      </c>
      <c r="AE522">
        <v>18.526280249999999</v>
      </c>
      <c r="AF522" s="1">
        <v>1.2699999999999999E-76</v>
      </c>
      <c r="AG522" s="1">
        <v>1.8800000000000001E-75</v>
      </c>
    </row>
    <row r="523" spans="1:33" x14ac:dyDescent="0.2">
      <c r="A523" t="s">
        <v>444</v>
      </c>
      <c r="B523">
        <v>1</v>
      </c>
      <c r="C523">
        <v>0</v>
      </c>
      <c r="D523">
        <v>1</v>
      </c>
      <c r="E523" s="2">
        <f>AVERAGE(B523:D523)</f>
        <v>0.66666666666666663</v>
      </c>
      <c r="F523">
        <v>152</v>
      </c>
      <c r="G523">
        <v>123</v>
      </c>
      <c r="H523">
        <v>203</v>
      </c>
      <c r="I523" s="2">
        <f>AVERAGE(F523:H523)</f>
        <v>159.33333333333334</v>
      </c>
      <c r="J523" s="3">
        <f>I523/E523</f>
        <v>239.00000000000003</v>
      </c>
      <c r="K523" s="3">
        <f>LOG(J523,2)</f>
        <v>7.9008668079807496</v>
      </c>
      <c r="L523">
        <v>67.726813440000001</v>
      </c>
      <c r="M523">
        <v>7.5925578150000002</v>
      </c>
      <c r="N523">
        <v>0.98146082199999995</v>
      </c>
      <c r="O523">
        <v>7.7359764609999999</v>
      </c>
      <c r="P523" s="1">
        <v>1.0299999999999999E-14</v>
      </c>
      <c r="Q523" s="1">
        <v>6.7399999999999996E-14</v>
      </c>
      <c r="R523">
        <v>49</v>
      </c>
      <c r="S523">
        <v>43</v>
      </c>
      <c r="T523">
        <v>24</v>
      </c>
      <c r="U523" s="2">
        <f>AVERAGE(R523:T523)</f>
        <v>38.666666666666664</v>
      </c>
      <c r="V523">
        <v>58</v>
      </c>
      <c r="W523">
        <v>149</v>
      </c>
      <c r="X523">
        <v>123</v>
      </c>
      <c r="Y523" s="2">
        <f>AVERAGE(V523:X523)</f>
        <v>110</v>
      </c>
      <c r="Z523" s="3">
        <f>Y523/U523</f>
        <v>2.8448275862068968</v>
      </c>
      <c r="AA523" s="3">
        <f>LOG(Z523,2)</f>
        <v>1.5083412191182439</v>
      </c>
      <c r="AB523">
        <v>141.7512936</v>
      </c>
      <c r="AC523">
        <v>1.23721547</v>
      </c>
      <c r="AD523">
        <v>0.16760518499999999</v>
      </c>
      <c r="AE523">
        <v>7.381725512</v>
      </c>
      <c r="AF523" s="1">
        <v>1.5599999999999999E-13</v>
      </c>
      <c r="AG523" s="1">
        <v>5.9899999999999997E-13</v>
      </c>
    </row>
    <row r="524" spans="1:33" x14ac:dyDescent="0.2">
      <c r="A524" t="s">
        <v>497</v>
      </c>
      <c r="B524">
        <v>64</v>
      </c>
      <c r="C524">
        <v>17</v>
      </c>
      <c r="D524">
        <v>53</v>
      </c>
      <c r="E524" s="2">
        <f>AVERAGE(B524:D524)</f>
        <v>44.666666666666664</v>
      </c>
      <c r="F524">
        <v>75</v>
      </c>
      <c r="G524">
        <v>85</v>
      </c>
      <c r="H524">
        <v>138</v>
      </c>
      <c r="I524" s="2">
        <f>AVERAGE(F524:H524)</f>
        <v>99.333333333333329</v>
      </c>
      <c r="J524" s="3">
        <f>I524/E524</f>
        <v>2.2238805970149254</v>
      </c>
      <c r="K524" s="3">
        <f>LOG(J524,2)</f>
        <v>1.1530793300043891</v>
      </c>
      <c r="L524">
        <v>53.493798699999999</v>
      </c>
      <c r="M524">
        <v>0.96433648400000005</v>
      </c>
      <c r="N524">
        <v>0.28639331800000001</v>
      </c>
      <c r="O524">
        <v>3.3671752160000001</v>
      </c>
      <c r="P524">
        <v>7.5942399999999997E-4</v>
      </c>
      <c r="Q524">
        <v>1.98408E-3</v>
      </c>
      <c r="R524">
        <v>32</v>
      </c>
      <c r="S524">
        <v>41</v>
      </c>
      <c r="T524">
        <v>20</v>
      </c>
      <c r="U524" s="2">
        <f>AVERAGE(R524:T524)</f>
        <v>31</v>
      </c>
      <c r="V524">
        <v>40</v>
      </c>
      <c r="W524">
        <v>116</v>
      </c>
      <c r="X524">
        <v>106</v>
      </c>
      <c r="Y524" s="2">
        <f>AVERAGE(V524:X524)</f>
        <v>87.333333333333329</v>
      </c>
      <c r="Z524" s="3">
        <f>Y524/U524</f>
        <v>2.8172043010752685</v>
      </c>
      <c r="AA524" s="3">
        <f>LOG(Z524,2)</f>
        <v>1.4942641904294187</v>
      </c>
      <c r="AB524">
        <v>33.533469420000003</v>
      </c>
      <c r="AC524">
        <v>6.8050581269999997</v>
      </c>
      <c r="AD524">
        <v>1.075252849</v>
      </c>
      <c r="AE524">
        <v>6.3287980429999999</v>
      </c>
      <c r="AF524" s="1">
        <v>2.4699999999999997E-10</v>
      </c>
      <c r="AG524" s="1">
        <v>8.1299999999999998E-10</v>
      </c>
    </row>
    <row r="525" spans="1:33" x14ac:dyDescent="0.2">
      <c r="A525" t="s">
        <v>248</v>
      </c>
      <c r="B525">
        <v>52</v>
      </c>
      <c r="C525">
        <v>27</v>
      </c>
      <c r="D525">
        <v>55</v>
      </c>
      <c r="E525" s="2">
        <f>AVERAGE(B525:D525)</f>
        <v>44.666666666666664</v>
      </c>
      <c r="F525">
        <v>298</v>
      </c>
      <c r="G525">
        <v>298</v>
      </c>
      <c r="H525">
        <v>429</v>
      </c>
      <c r="I525" s="2">
        <f>AVERAGE(F525:H525)</f>
        <v>341.66666666666669</v>
      </c>
      <c r="J525" s="3">
        <f>I525/E525</f>
        <v>7.6492537313432845</v>
      </c>
      <c r="K525" s="3">
        <f>LOG(J525,2)</f>
        <v>2.9353190039350365</v>
      </c>
      <c r="L525">
        <v>169.8729281</v>
      </c>
      <c r="M525">
        <v>2.636079906</v>
      </c>
      <c r="N525">
        <v>0.19350978399999999</v>
      </c>
      <c r="O525">
        <v>13.62246318</v>
      </c>
      <c r="P525" s="1">
        <v>2.9399999999999998E-42</v>
      </c>
      <c r="Q525" s="1">
        <v>5.4100000000000004E-41</v>
      </c>
      <c r="R525">
        <v>156</v>
      </c>
      <c r="S525">
        <v>142</v>
      </c>
      <c r="T525">
        <v>102</v>
      </c>
      <c r="U525" s="2">
        <f>AVERAGE(R525:T525)</f>
        <v>133.33333333333334</v>
      </c>
      <c r="V525">
        <v>175</v>
      </c>
      <c r="W525">
        <v>483</v>
      </c>
      <c r="X525">
        <v>461</v>
      </c>
      <c r="Y525" s="2">
        <f>AVERAGE(V525:X525)</f>
        <v>373</v>
      </c>
      <c r="Z525" s="3">
        <f>Y525/U525</f>
        <v>2.7974999999999999</v>
      </c>
      <c r="AA525" s="3">
        <f>LOG(Z525,2)</f>
        <v>1.484138131201669</v>
      </c>
      <c r="AB525">
        <v>622.57783879999999</v>
      </c>
      <c r="AC525">
        <v>1.1195031520000001</v>
      </c>
      <c r="AD525">
        <v>8.7921244999999995E-2</v>
      </c>
      <c r="AE525">
        <v>12.733022099999999</v>
      </c>
      <c r="AF525" s="1">
        <v>3.8800000000000003E-37</v>
      </c>
      <c r="AG525" s="1">
        <v>2.9399999999999999E-36</v>
      </c>
    </row>
    <row r="526" spans="1:33" x14ac:dyDescent="0.2">
      <c r="A526" t="s">
        <v>558</v>
      </c>
      <c r="B526">
        <v>20</v>
      </c>
      <c r="C526">
        <v>6</v>
      </c>
      <c r="D526">
        <v>18</v>
      </c>
      <c r="E526" s="2">
        <f>AVERAGE(B526:D526)</f>
        <v>14.666666666666666</v>
      </c>
      <c r="F526">
        <v>47</v>
      </c>
      <c r="G526">
        <v>85</v>
      </c>
      <c r="H526">
        <v>91</v>
      </c>
      <c r="I526" s="2">
        <f>AVERAGE(F526:H526)</f>
        <v>74.333333333333329</v>
      </c>
      <c r="J526" s="3">
        <f>I526/E526</f>
        <v>5.0681818181818183</v>
      </c>
      <c r="K526" s="3">
        <f>LOG(J526,2)</f>
        <v>2.3414682812830074</v>
      </c>
      <c r="L526">
        <v>22.46061675</v>
      </c>
      <c r="M526">
        <v>6.7677461750000001</v>
      </c>
      <c r="N526">
        <v>1.218339802</v>
      </c>
      <c r="O526">
        <v>5.5548921260000004</v>
      </c>
      <c r="P526" s="1">
        <v>2.7800000000000001E-8</v>
      </c>
      <c r="Q526" s="1">
        <v>1.17E-7</v>
      </c>
      <c r="R526">
        <v>17</v>
      </c>
      <c r="S526">
        <v>16</v>
      </c>
      <c r="T526">
        <v>11</v>
      </c>
      <c r="U526" s="2">
        <f>AVERAGE(R526:T526)</f>
        <v>14.666666666666666</v>
      </c>
      <c r="V526">
        <v>17</v>
      </c>
      <c r="W526">
        <v>49</v>
      </c>
      <c r="X526">
        <v>56</v>
      </c>
      <c r="Y526" s="2">
        <f>AVERAGE(V526:X526)</f>
        <v>40.666666666666664</v>
      </c>
      <c r="Z526" s="3">
        <f>Y526/U526</f>
        <v>2.7727272727272725</v>
      </c>
      <c r="AA526" s="3">
        <f>LOG(Z526,2)</f>
        <v>1.4713057189255889</v>
      </c>
      <c r="AB526">
        <v>18.06264066</v>
      </c>
      <c r="AC526">
        <v>2.3540811700000002</v>
      </c>
      <c r="AD526">
        <v>0.53818863400000005</v>
      </c>
      <c r="AE526">
        <v>4.3740819149999997</v>
      </c>
      <c r="AF526" s="1">
        <v>1.22E-5</v>
      </c>
      <c r="AG526" s="1">
        <v>3.0000000000000001E-5</v>
      </c>
    </row>
    <row r="527" spans="1:33" x14ac:dyDescent="0.2">
      <c r="A527" t="s">
        <v>474</v>
      </c>
      <c r="B527">
        <v>33</v>
      </c>
      <c r="C527">
        <v>9</v>
      </c>
      <c r="D527">
        <v>37</v>
      </c>
      <c r="E527" s="2">
        <f>AVERAGE(B527:D527)</f>
        <v>26.333333333333332</v>
      </c>
      <c r="F527">
        <v>60</v>
      </c>
      <c r="G527">
        <v>87</v>
      </c>
      <c r="H527">
        <v>103</v>
      </c>
      <c r="I527" s="2">
        <f>AVERAGE(F527:H527)</f>
        <v>83.333333333333329</v>
      </c>
      <c r="J527" s="3">
        <f>I527/E527</f>
        <v>3.1645569620253164</v>
      </c>
      <c r="K527" s="3">
        <f>LOG(J527,2)</f>
        <v>1.6620035364849841</v>
      </c>
      <c r="L527">
        <v>12.10283306</v>
      </c>
      <c r="M527">
        <v>4.0321022060000002</v>
      </c>
      <c r="N527">
        <v>0.87814583999999996</v>
      </c>
      <c r="O527">
        <v>4.5916088439999996</v>
      </c>
      <c r="P527" s="1">
        <v>4.4000000000000002E-6</v>
      </c>
      <c r="Q527" s="1">
        <v>1.5099999999999999E-5</v>
      </c>
      <c r="R527">
        <v>49</v>
      </c>
      <c r="S527">
        <v>34</v>
      </c>
      <c r="T527">
        <v>23</v>
      </c>
      <c r="U527" s="2">
        <f>AVERAGE(R527:T527)</f>
        <v>35.333333333333336</v>
      </c>
      <c r="V527">
        <v>74</v>
      </c>
      <c r="W527">
        <v>102</v>
      </c>
      <c r="X527">
        <v>116</v>
      </c>
      <c r="Y527" s="2">
        <f>AVERAGE(V527:X527)</f>
        <v>97.333333333333329</v>
      </c>
      <c r="Z527" s="3">
        <f>Y527/U527</f>
        <v>2.7547169811320753</v>
      </c>
      <c r="AA527" s="3">
        <f>LOG(Z527,2)</f>
        <v>1.4619041043168182</v>
      </c>
      <c r="AB527">
        <v>823.38746289999995</v>
      </c>
      <c r="AC527">
        <v>0.49431334999999998</v>
      </c>
      <c r="AD527">
        <v>7.2143312000000001E-2</v>
      </c>
      <c r="AE527">
        <v>6.8518250209999998</v>
      </c>
      <c r="AF527" s="1">
        <v>7.2899999999999998E-12</v>
      </c>
      <c r="AG527" s="1">
        <v>2.5899999999999999E-11</v>
      </c>
    </row>
    <row r="528" spans="1:33" x14ac:dyDescent="0.2">
      <c r="A528" t="s">
        <v>275</v>
      </c>
      <c r="B528">
        <v>145</v>
      </c>
      <c r="C528">
        <v>48</v>
      </c>
      <c r="D528">
        <v>168</v>
      </c>
      <c r="E528" s="2">
        <f>AVERAGE(B528:D528)</f>
        <v>120.33333333333333</v>
      </c>
      <c r="F528">
        <v>208</v>
      </c>
      <c r="G528">
        <v>295</v>
      </c>
      <c r="H528">
        <v>397</v>
      </c>
      <c r="I528" s="2">
        <f>AVERAGE(F528:H528)</f>
        <v>300</v>
      </c>
      <c r="J528" s="3">
        <f>I528/E528</f>
        <v>2.4930747922437675</v>
      </c>
      <c r="K528" s="3">
        <f>LOG(J528,2)</f>
        <v>1.3179261643298663</v>
      </c>
      <c r="L528">
        <v>188.62991919999999</v>
      </c>
      <c r="M528">
        <v>1.0160396190000001</v>
      </c>
      <c r="N528">
        <v>0.163726287</v>
      </c>
      <c r="O528">
        <v>6.2057207490000001</v>
      </c>
      <c r="P528" s="1">
        <v>5.4399999999999998E-10</v>
      </c>
      <c r="Q528" s="1">
        <v>2.64E-9</v>
      </c>
      <c r="R528">
        <v>122</v>
      </c>
      <c r="S528">
        <v>92</v>
      </c>
      <c r="T528">
        <v>90</v>
      </c>
      <c r="U528" s="2">
        <f>AVERAGE(R528:T528)</f>
        <v>101.33333333333333</v>
      </c>
      <c r="V528">
        <v>158</v>
      </c>
      <c r="W528">
        <v>354</v>
      </c>
      <c r="X528">
        <v>324</v>
      </c>
      <c r="Y528" s="2">
        <f>AVERAGE(V528:X528)</f>
        <v>278.66666666666669</v>
      </c>
      <c r="Z528" s="3">
        <f>Y528/U528</f>
        <v>2.7500000000000004</v>
      </c>
      <c r="AA528" s="3">
        <f>LOG(Z528,2)</f>
        <v>1.4594316186372975</v>
      </c>
      <c r="AB528">
        <v>108.75045609999999</v>
      </c>
      <c r="AC528">
        <v>2.448865343</v>
      </c>
      <c r="AD528">
        <v>0.21005241999999999</v>
      </c>
      <c r="AE528">
        <v>11.658353399999999</v>
      </c>
      <c r="AF528" s="1">
        <v>2.0799999999999998E-31</v>
      </c>
      <c r="AG528" s="1">
        <v>1.3800000000000001E-30</v>
      </c>
    </row>
    <row r="529" spans="1:33" x14ac:dyDescent="0.2">
      <c r="A529" t="s">
        <v>624</v>
      </c>
      <c r="B529">
        <v>3</v>
      </c>
      <c r="C529">
        <v>1</v>
      </c>
      <c r="D529">
        <v>3</v>
      </c>
      <c r="E529" s="2">
        <f>AVERAGE(B529:D529)</f>
        <v>2.3333333333333335</v>
      </c>
      <c r="F529">
        <v>13</v>
      </c>
      <c r="G529">
        <v>20</v>
      </c>
      <c r="H529">
        <v>29</v>
      </c>
      <c r="I529" s="2">
        <f>AVERAGE(F529:H529)</f>
        <v>20.666666666666668</v>
      </c>
      <c r="J529" s="3">
        <f>I529/E529</f>
        <v>8.8571428571428577</v>
      </c>
      <c r="K529" s="3">
        <f>LOG(J529,2)</f>
        <v>3.1468413883292712</v>
      </c>
      <c r="L529">
        <v>103.96674729999999</v>
      </c>
      <c r="M529">
        <v>0.743718769</v>
      </c>
      <c r="N529">
        <v>0.20367074499999999</v>
      </c>
      <c r="O529">
        <v>3.6515738679999998</v>
      </c>
      <c r="P529">
        <v>2.6063799999999999E-4</v>
      </c>
      <c r="Q529">
        <v>7.2296299999999997E-4</v>
      </c>
      <c r="R529">
        <v>7</v>
      </c>
      <c r="S529">
        <v>6</v>
      </c>
      <c r="T529">
        <v>3</v>
      </c>
      <c r="U529" s="2">
        <f>AVERAGE(R529:T529)</f>
        <v>5.333333333333333</v>
      </c>
      <c r="V529">
        <v>8</v>
      </c>
      <c r="W529">
        <v>20</v>
      </c>
      <c r="X529">
        <v>16</v>
      </c>
      <c r="Y529" s="2">
        <f>AVERAGE(V529:X529)</f>
        <v>14.666666666666666</v>
      </c>
      <c r="Z529" s="3">
        <f>Y529/U529</f>
        <v>2.75</v>
      </c>
      <c r="AA529" s="3">
        <f>LOG(Z529,2)</f>
        <v>1.4594316186372973</v>
      </c>
      <c r="AB529">
        <v>191.14523159999999</v>
      </c>
      <c r="AC529">
        <v>0.401928964</v>
      </c>
      <c r="AD529">
        <v>0.146018381</v>
      </c>
      <c r="AE529">
        <v>2.7525915689999998</v>
      </c>
      <c r="AF529">
        <v>5.9125610000000002E-3</v>
      </c>
      <c r="AG529">
        <v>1.099254E-2</v>
      </c>
    </row>
    <row r="530" spans="1:33" x14ac:dyDescent="0.2">
      <c r="A530" t="s">
        <v>402</v>
      </c>
      <c r="B530">
        <v>70</v>
      </c>
      <c r="C530">
        <v>22</v>
      </c>
      <c r="D530">
        <v>65</v>
      </c>
      <c r="E530" s="2">
        <f>AVERAGE(B530:D530)</f>
        <v>52.333333333333336</v>
      </c>
      <c r="F530">
        <v>123</v>
      </c>
      <c r="G530">
        <v>92</v>
      </c>
      <c r="H530">
        <v>148</v>
      </c>
      <c r="I530" s="2">
        <f>AVERAGE(F530:H530)</f>
        <v>121</v>
      </c>
      <c r="J530" s="3">
        <f>I530/E530</f>
        <v>2.3121019108280252</v>
      </c>
      <c r="K530" s="3">
        <f>LOG(J530,2)</f>
        <v>1.2092049891041237</v>
      </c>
      <c r="L530">
        <v>5.0204682859999998</v>
      </c>
      <c r="M530">
        <v>5.5661682150000003</v>
      </c>
      <c r="N530">
        <v>1.4122879479999999</v>
      </c>
      <c r="O530">
        <v>3.9412417450000001</v>
      </c>
      <c r="P530" s="1">
        <v>8.1100000000000006E-5</v>
      </c>
      <c r="Q530">
        <v>2.4012799999999999E-4</v>
      </c>
      <c r="R530">
        <v>57</v>
      </c>
      <c r="S530">
        <v>47</v>
      </c>
      <c r="T530">
        <v>54</v>
      </c>
      <c r="U530" s="2">
        <f>AVERAGE(R530:T530)</f>
        <v>52.666666666666664</v>
      </c>
      <c r="V530">
        <v>87</v>
      </c>
      <c r="W530">
        <v>167</v>
      </c>
      <c r="X530">
        <v>180</v>
      </c>
      <c r="Y530" s="2">
        <f>AVERAGE(V530:X530)</f>
        <v>144.66666666666666</v>
      </c>
      <c r="Z530" s="3">
        <f>Y530/U530</f>
        <v>2.7468354430379747</v>
      </c>
      <c r="AA530" s="3">
        <f>LOG(Z530,2)</f>
        <v>1.4577704842673764</v>
      </c>
      <c r="AB530">
        <v>900.05852949999996</v>
      </c>
      <c r="AC530">
        <v>0.606820213</v>
      </c>
      <c r="AD530">
        <v>7.2673395000000002E-2</v>
      </c>
      <c r="AE530">
        <v>8.3499637339999992</v>
      </c>
      <c r="AF530" s="1">
        <v>6.8299999999999996E-17</v>
      </c>
      <c r="AG530" s="1">
        <v>2.9800000000000001E-16</v>
      </c>
    </row>
    <row r="531" spans="1:33" x14ac:dyDescent="0.2">
      <c r="A531" t="s">
        <v>332</v>
      </c>
      <c r="B531">
        <v>112</v>
      </c>
      <c r="C531">
        <v>35</v>
      </c>
      <c r="D531">
        <v>123</v>
      </c>
      <c r="E531" s="2">
        <f>AVERAGE(B531:D531)</f>
        <v>90</v>
      </c>
      <c r="F531">
        <v>496</v>
      </c>
      <c r="G531">
        <v>545</v>
      </c>
      <c r="H531">
        <v>772</v>
      </c>
      <c r="I531" s="2">
        <f>AVERAGE(F531:H531)</f>
        <v>604.33333333333337</v>
      </c>
      <c r="J531" s="3">
        <f>I531/E531</f>
        <v>6.7148148148148152</v>
      </c>
      <c r="K531" s="3">
        <f>LOG(J531,2)</f>
        <v>2.7473476126933276</v>
      </c>
      <c r="L531">
        <v>300.43109759999999</v>
      </c>
      <c r="M531">
        <v>2.4873645120000001</v>
      </c>
      <c r="N531">
        <v>0.14136284399999999</v>
      </c>
      <c r="O531">
        <v>17.595603260000001</v>
      </c>
      <c r="P531" s="1">
        <v>2.6599999999999998E-69</v>
      </c>
      <c r="Q531" s="1">
        <v>8.8099999999999994E-68</v>
      </c>
      <c r="R531">
        <v>88</v>
      </c>
      <c r="S531">
        <v>84</v>
      </c>
      <c r="T531">
        <v>76</v>
      </c>
      <c r="U531" s="2">
        <f>AVERAGE(R531:T531)</f>
        <v>82.666666666666671</v>
      </c>
      <c r="V531">
        <v>111</v>
      </c>
      <c r="W531">
        <v>289</v>
      </c>
      <c r="X531">
        <v>280</v>
      </c>
      <c r="Y531" s="2">
        <f>AVERAGE(V531:X531)</f>
        <v>226.66666666666666</v>
      </c>
      <c r="Z531" s="3">
        <f>Y531/U531</f>
        <v>2.7419354838709675</v>
      </c>
      <c r="AA531" s="3">
        <f>LOG(Z531,2)</f>
        <v>1.4551946257508266</v>
      </c>
      <c r="AB531">
        <v>60.353607680000003</v>
      </c>
      <c r="AC531">
        <v>5.6731254880000002</v>
      </c>
      <c r="AD531">
        <v>0.55502835399999995</v>
      </c>
      <c r="AE531">
        <v>10.22132554</v>
      </c>
      <c r="AF531" s="1">
        <v>1.5900000000000001E-24</v>
      </c>
      <c r="AG531" s="1">
        <v>8.6999999999999996E-24</v>
      </c>
    </row>
    <row r="532" spans="1:33" x14ac:dyDescent="0.2">
      <c r="A532" t="s">
        <v>557</v>
      </c>
      <c r="B532">
        <v>8</v>
      </c>
      <c r="C532">
        <v>8</v>
      </c>
      <c r="D532">
        <v>9</v>
      </c>
      <c r="E532" s="2">
        <f>AVERAGE(B532:D532)</f>
        <v>8.3333333333333339</v>
      </c>
      <c r="F532">
        <v>45</v>
      </c>
      <c r="G532">
        <v>39</v>
      </c>
      <c r="H532">
        <v>45</v>
      </c>
      <c r="I532" s="2">
        <f>AVERAGE(F532:H532)</f>
        <v>43</v>
      </c>
      <c r="J532" s="3">
        <f>I532/E532</f>
        <v>5.1599999999999993</v>
      </c>
      <c r="K532" s="3">
        <f>LOG(J532,2)</f>
        <v>2.3673710656485292</v>
      </c>
      <c r="L532">
        <v>1514.721436</v>
      </c>
      <c r="M532">
        <v>0.28870801699999998</v>
      </c>
      <c r="N532">
        <v>6.9505998999999999E-2</v>
      </c>
      <c r="O532">
        <v>4.1537136710000002</v>
      </c>
      <c r="P532" s="1">
        <v>3.2700000000000002E-5</v>
      </c>
      <c r="Q532">
        <v>1.0132399999999999E-4</v>
      </c>
      <c r="R532">
        <v>13</v>
      </c>
      <c r="S532">
        <v>20</v>
      </c>
      <c r="T532">
        <v>9</v>
      </c>
      <c r="U532" s="2">
        <f>AVERAGE(R532:T532)</f>
        <v>14</v>
      </c>
      <c r="V532">
        <v>23</v>
      </c>
      <c r="W532">
        <v>50</v>
      </c>
      <c r="X532">
        <v>42</v>
      </c>
      <c r="Y532" s="2">
        <f>AVERAGE(V532:X532)</f>
        <v>38.333333333333336</v>
      </c>
      <c r="Z532" s="3">
        <f>Y532/U532</f>
        <v>2.7380952380952381</v>
      </c>
      <c r="AA532" s="3">
        <f>LOG(Z532,2)</f>
        <v>1.453172628165615</v>
      </c>
      <c r="AB532">
        <v>458.06187119999998</v>
      </c>
      <c r="AC532">
        <v>0.40405593400000001</v>
      </c>
      <c r="AD532">
        <v>9.2365470000000005E-2</v>
      </c>
      <c r="AE532">
        <v>4.374534465</v>
      </c>
      <c r="AF532" s="1">
        <v>1.22E-5</v>
      </c>
      <c r="AG532" s="1">
        <v>2.9899999999999998E-5</v>
      </c>
    </row>
    <row r="533" spans="1:33" x14ac:dyDescent="0.2">
      <c r="A533" t="s">
        <v>182</v>
      </c>
      <c r="B533">
        <v>400</v>
      </c>
      <c r="C533">
        <v>113</v>
      </c>
      <c r="D533">
        <v>397</v>
      </c>
      <c r="E533" s="2">
        <f>AVERAGE(B533:D533)</f>
        <v>303.33333333333331</v>
      </c>
      <c r="F533">
        <v>513</v>
      </c>
      <c r="G533">
        <v>548</v>
      </c>
      <c r="H533">
        <v>773</v>
      </c>
      <c r="I533" s="2">
        <f>AVERAGE(F533:H533)</f>
        <v>611.33333333333337</v>
      </c>
      <c r="J533" s="3">
        <f>I533/E533</f>
        <v>2.0153846153846158</v>
      </c>
      <c r="K533" s="3">
        <f>LOG(J533,2)</f>
        <v>1.011055188508996</v>
      </c>
      <c r="L533">
        <v>409.4664555</v>
      </c>
      <c r="M533">
        <v>0.76294593200000005</v>
      </c>
      <c r="N533">
        <v>0.109663699</v>
      </c>
      <c r="O533">
        <v>6.9571420369999997</v>
      </c>
      <c r="P533" s="1">
        <v>3.47E-12</v>
      </c>
      <c r="Q533" s="1">
        <v>1.9599999999999999E-11</v>
      </c>
      <c r="R533">
        <v>225</v>
      </c>
      <c r="S533">
        <v>235</v>
      </c>
      <c r="T533">
        <v>204</v>
      </c>
      <c r="U533" s="2">
        <f>AVERAGE(R533:T533)</f>
        <v>221.33333333333334</v>
      </c>
      <c r="V533">
        <v>318</v>
      </c>
      <c r="W533">
        <v>770</v>
      </c>
      <c r="X533">
        <v>725</v>
      </c>
      <c r="Y533" s="2">
        <f>AVERAGE(V533:X533)</f>
        <v>604.33333333333337</v>
      </c>
      <c r="Z533" s="3">
        <f>Y533/U533</f>
        <v>2.7304216867469879</v>
      </c>
      <c r="AA533" s="3">
        <f>LOG(Z533,2)</f>
        <v>1.4491237783972333</v>
      </c>
      <c r="AB533">
        <v>137.68081290000001</v>
      </c>
      <c r="AC533">
        <v>4.1259876640000002</v>
      </c>
      <c r="AD533">
        <v>0.256394132</v>
      </c>
      <c r="AE533">
        <v>16.092363850000002</v>
      </c>
      <c r="AF533" s="1">
        <v>2.89E-58</v>
      </c>
      <c r="AG533" s="1">
        <v>3.2899999999999997E-57</v>
      </c>
    </row>
    <row r="534" spans="1:33" x14ac:dyDescent="0.2">
      <c r="A534" t="s">
        <v>85</v>
      </c>
      <c r="B534">
        <v>1303</v>
      </c>
      <c r="C534">
        <v>374</v>
      </c>
      <c r="D534">
        <v>1160</v>
      </c>
      <c r="E534" s="2">
        <f>AVERAGE(B534:D534)</f>
        <v>945.66666666666663</v>
      </c>
      <c r="F534">
        <v>2314</v>
      </c>
      <c r="G534">
        <v>2440</v>
      </c>
      <c r="H534">
        <v>3439</v>
      </c>
      <c r="I534" s="2">
        <f>AVERAGE(F534:H534)</f>
        <v>2731</v>
      </c>
      <c r="J534" s="3">
        <f>I534/E534</f>
        <v>2.8879097638350371</v>
      </c>
      <c r="K534" s="3">
        <f>LOG(J534,2)</f>
        <v>1.5300256642120835</v>
      </c>
      <c r="L534">
        <v>1633.044897</v>
      </c>
      <c r="M534">
        <v>1.2744100819999999</v>
      </c>
      <c r="N534">
        <v>7.5795873999999999E-2</v>
      </c>
      <c r="O534">
        <v>16.81371305</v>
      </c>
      <c r="P534" s="1">
        <v>1.9399999999999999E-63</v>
      </c>
      <c r="Q534" s="1">
        <v>5.7100000000000002E-62</v>
      </c>
      <c r="R534">
        <v>1051</v>
      </c>
      <c r="S534">
        <v>989</v>
      </c>
      <c r="T534">
        <v>868</v>
      </c>
      <c r="U534" s="2">
        <f>AVERAGE(R534:T534)</f>
        <v>969.33333333333337</v>
      </c>
      <c r="V534">
        <v>1513</v>
      </c>
      <c r="W534">
        <v>3266</v>
      </c>
      <c r="X534">
        <v>3160</v>
      </c>
      <c r="Y534" s="2">
        <f>AVERAGE(V534:X534)</f>
        <v>2646.3333333333335</v>
      </c>
      <c r="Z534" s="3">
        <f>Y534/U534</f>
        <v>2.7300550206327374</v>
      </c>
      <c r="AA534" s="3">
        <f>LOG(Z534,2)</f>
        <v>1.4489300270404071</v>
      </c>
      <c r="AB534">
        <v>1831.4591230000001</v>
      </c>
      <c r="AC534">
        <v>1.7372319030000001</v>
      </c>
      <c r="AD534">
        <v>5.4968260999999997E-2</v>
      </c>
      <c r="AE534">
        <v>31.604272819999998</v>
      </c>
      <c r="AF534" s="1">
        <v>3.2300000000000001E-219</v>
      </c>
      <c r="AG534" s="1">
        <v>1.65E-217</v>
      </c>
    </row>
    <row r="535" spans="1:33" x14ac:dyDescent="0.2">
      <c r="A535" t="s">
        <v>621</v>
      </c>
      <c r="B535">
        <v>3</v>
      </c>
      <c r="C535">
        <v>2</v>
      </c>
      <c r="D535">
        <v>2</v>
      </c>
      <c r="E535" s="2">
        <f>AVERAGE(B535:D535)</f>
        <v>2.3333333333333335</v>
      </c>
      <c r="F535">
        <v>8</v>
      </c>
      <c r="G535">
        <v>26</v>
      </c>
      <c r="H535">
        <v>28</v>
      </c>
      <c r="I535" s="2">
        <f>AVERAGE(F535:H535)</f>
        <v>20.666666666666668</v>
      </c>
      <c r="J535" s="3">
        <f>I535/E535</f>
        <v>8.8571428571428577</v>
      </c>
      <c r="K535" s="3">
        <f>LOG(J535,2)</f>
        <v>3.1468413883292712</v>
      </c>
      <c r="L535">
        <v>318.06086779999998</v>
      </c>
      <c r="M535">
        <v>0.51167228799999998</v>
      </c>
      <c r="N535">
        <v>0.14818331900000001</v>
      </c>
      <c r="O535">
        <v>3.4529682049999999</v>
      </c>
      <c r="P535">
        <v>5.5445400000000001E-4</v>
      </c>
      <c r="Q535">
        <v>1.47517E-3</v>
      </c>
      <c r="R535">
        <v>5</v>
      </c>
      <c r="S535">
        <v>8</v>
      </c>
      <c r="T535">
        <v>5</v>
      </c>
      <c r="U535" s="2">
        <f>AVERAGE(R535:T535)</f>
        <v>6</v>
      </c>
      <c r="V535">
        <v>9</v>
      </c>
      <c r="W535">
        <v>21</v>
      </c>
      <c r="X535">
        <v>19</v>
      </c>
      <c r="Y535" s="2">
        <f>AVERAGE(V535:X535)</f>
        <v>16.333333333333332</v>
      </c>
      <c r="Z535" s="3">
        <f>Y535/U535</f>
        <v>2.7222222222222219</v>
      </c>
      <c r="AA535" s="3">
        <f>LOG(Z535,2)</f>
        <v>1.4447848426728955</v>
      </c>
      <c r="AB535">
        <v>2.2770716370000001</v>
      </c>
      <c r="AC535">
        <v>4.7598327989999998</v>
      </c>
      <c r="AD535">
        <v>1.660073277</v>
      </c>
      <c r="AE535">
        <v>2.8672425879999999</v>
      </c>
      <c r="AF535">
        <v>4.140655E-3</v>
      </c>
      <c r="AG535">
        <v>7.8632779999999996E-3</v>
      </c>
    </row>
    <row r="536" spans="1:33" x14ac:dyDescent="0.2">
      <c r="A536" t="s">
        <v>594</v>
      </c>
      <c r="B536">
        <v>5</v>
      </c>
      <c r="C536">
        <v>1</v>
      </c>
      <c r="D536">
        <v>0</v>
      </c>
      <c r="E536" s="2">
        <f>AVERAGE(B536:D536)</f>
        <v>2</v>
      </c>
      <c r="F536">
        <v>134</v>
      </c>
      <c r="G536">
        <v>139</v>
      </c>
      <c r="H536">
        <v>180</v>
      </c>
      <c r="I536" s="2">
        <f>AVERAGE(F536:H536)</f>
        <v>151</v>
      </c>
      <c r="J536" s="3">
        <f>I536/E536</f>
        <v>75.5</v>
      </c>
      <c r="K536" s="3">
        <f>LOG(J536,2)</f>
        <v>6.2384047393250786</v>
      </c>
      <c r="L536">
        <v>65.539224110000006</v>
      </c>
      <c r="M536">
        <v>5.9805779909999996</v>
      </c>
      <c r="N536">
        <v>0.63134121399999998</v>
      </c>
      <c r="O536">
        <v>9.4728141620000006</v>
      </c>
      <c r="P536" s="1">
        <v>2.7199999999999999E-21</v>
      </c>
      <c r="Q536" s="1">
        <v>2.4600000000000001E-20</v>
      </c>
      <c r="R536">
        <v>17</v>
      </c>
      <c r="S536">
        <v>7</v>
      </c>
      <c r="T536">
        <v>10</v>
      </c>
      <c r="U536" s="2">
        <f>AVERAGE(R536:T536)</f>
        <v>11.333333333333334</v>
      </c>
      <c r="V536">
        <v>13</v>
      </c>
      <c r="W536">
        <v>39</v>
      </c>
      <c r="X536">
        <v>40</v>
      </c>
      <c r="Y536" s="2">
        <f>AVERAGE(V536:X536)</f>
        <v>30.666666666666668</v>
      </c>
      <c r="Z536" s="3">
        <f>Y536/U536</f>
        <v>2.7058823529411766</v>
      </c>
      <c r="AA536" s="3">
        <f>LOG(Z536,2)</f>
        <v>1.4360991148066737</v>
      </c>
      <c r="AB536">
        <v>233.56236179999999</v>
      </c>
      <c r="AC536">
        <v>0.49227129800000002</v>
      </c>
      <c r="AD536">
        <v>0.133718262</v>
      </c>
      <c r="AE536">
        <v>3.681406639</v>
      </c>
      <c r="AF536">
        <v>2.3195099999999999E-4</v>
      </c>
      <c r="AG536">
        <v>5.0977699999999999E-4</v>
      </c>
    </row>
    <row r="537" spans="1:33" x14ac:dyDescent="0.2">
      <c r="A537" t="s">
        <v>619</v>
      </c>
      <c r="B537">
        <v>10</v>
      </c>
      <c r="C537">
        <v>2</v>
      </c>
      <c r="D537">
        <v>16</v>
      </c>
      <c r="E537" s="2">
        <f>AVERAGE(B537:D537)</f>
        <v>9.3333333333333339</v>
      </c>
      <c r="F537">
        <v>32</v>
      </c>
      <c r="G537">
        <v>32</v>
      </c>
      <c r="H537">
        <v>41</v>
      </c>
      <c r="I537" s="2">
        <f>AVERAGE(F537:H537)</f>
        <v>35</v>
      </c>
      <c r="J537" s="3">
        <f>I537/E537</f>
        <v>3.7499999999999996</v>
      </c>
      <c r="K537" s="3">
        <f>LOG(J537,2)</f>
        <v>1.9068905956085183</v>
      </c>
      <c r="L537">
        <v>83.615462440000002</v>
      </c>
      <c r="M537">
        <v>0.80155667399999997</v>
      </c>
      <c r="N537">
        <v>0.23099040900000001</v>
      </c>
      <c r="O537">
        <v>3.4700863860000002</v>
      </c>
      <c r="P537">
        <v>5.2029099999999998E-4</v>
      </c>
      <c r="Q537">
        <v>1.390266E-3</v>
      </c>
      <c r="R537">
        <v>7</v>
      </c>
      <c r="S537">
        <v>7</v>
      </c>
      <c r="T537">
        <v>3</v>
      </c>
      <c r="U537" s="2">
        <f>AVERAGE(R537:T537)</f>
        <v>5.666666666666667</v>
      </c>
      <c r="V537">
        <v>15</v>
      </c>
      <c r="W537">
        <v>15</v>
      </c>
      <c r="X537">
        <v>16</v>
      </c>
      <c r="Y537" s="2">
        <f>AVERAGE(V537:X537)</f>
        <v>15.333333333333334</v>
      </c>
      <c r="Z537" s="3">
        <f>Y537/U537</f>
        <v>2.7058823529411766</v>
      </c>
      <c r="AA537" s="3">
        <f>LOG(Z537,2)</f>
        <v>1.4360991148066737</v>
      </c>
      <c r="AB537">
        <v>1424.6341600000001</v>
      </c>
      <c r="AC537">
        <v>0.163418282</v>
      </c>
      <c r="AD537">
        <v>5.4965313000000002E-2</v>
      </c>
      <c r="AE537">
        <v>2.973116541</v>
      </c>
      <c r="AF537">
        <v>2.9479250000000001E-3</v>
      </c>
      <c r="AG537">
        <v>5.7195470000000002E-3</v>
      </c>
    </row>
    <row r="538" spans="1:33" x14ac:dyDescent="0.2">
      <c r="A538" t="s">
        <v>92</v>
      </c>
      <c r="B538">
        <v>1584</v>
      </c>
      <c r="C538">
        <v>489</v>
      </c>
      <c r="D538">
        <v>1535</v>
      </c>
      <c r="E538" s="2">
        <f>AVERAGE(B538:D538)</f>
        <v>1202.6666666666667</v>
      </c>
      <c r="F538">
        <v>2265</v>
      </c>
      <c r="G538">
        <v>2208</v>
      </c>
      <c r="H538">
        <v>3217</v>
      </c>
      <c r="I538" s="2">
        <f>AVERAGE(F538:H538)</f>
        <v>2563.3333333333335</v>
      </c>
      <c r="J538" s="3">
        <f>I538/E538</f>
        <v>2.1313747228381374</v>
      </c>
      <c r="K538" s="3">
        <f>LOG(J538,2)</f>
        <v>1.0917842595938079</v>
      </c>
      <c r="L538">
        <v>1695.806004</v>
      </c>
      <c r="M538">
        <v>0.83286273099999997</v>
      </c>
      <c r="N538">
        <v>6.8377199E-2</v>
      </c>
      <c r="O538">
        <v>12.180415999999999</v>
      </c>
      <c r="P538" s="1">
        <v>3.9499999999999998E-34</v>
      </c>
      <c r="Q538" s="1">
        <v>5.7700000000000001E-33</v>
      </c>
      <c r="R538">
        <v>1008</v>
      </c>
      <c r="S538">
        <v>925</v>
      </c>
      <c r="T538">
        <v>831</v>
      </c>
      <c r="U538" s="2">
        <f>AVERAGE(R538:T538)</f>
        <v>921.33333333333337</v>
      </c>
      <c r="V538">
        <v>1402</v>
      </c>
      <c r="W538">
        <v>3050</v>
      </c>
      <c r="X538">
        <v>3026</v>
      </c>
      <c r="Y538" s="2">
        <f>AVERAGE(V538:X538)</f>
        <v>2492.6666666666665</v>
      </c>
      <c r="Z538" s="3">
        <f>Y538/U538</f>
        <v>2.7054992764109982</v>
      </c>
      <c r="AA538" s="3">
        <f>LOG(Z538,2)</f>
        <v>1.4358948554699102</v>
      </c>
      <c r="AB538">
        <v>1725.100252</v>
      </c>
      <c r="AC538">
        <v>1.7210934389999999</v>
      </c>
      <c r="AD538">
        <v>5.6709091000000003E-2</v>
      </c>
      <c r="AE538">
        <v>30.349515749999998</v>
      </c>
      <c r="AF538" s="1">
        <v>2.55E-202</v>
      </c>
      <c r="AG538" s="1">
        <v>1.18E-200</v>
      </c>
    </row>
    <row r="539" spans="1:33" x14ac:dyDescent="0.2">
      <c r="A539" t="s">
        <v>114</v>
      </c>
      <c r="B539">
        <v>194</v>
      </c>
      <c r="C539">
        <v>52</v>
      </c>
      <c r="D539">
        <v>155</v>
      </c>
      <c r="E539" s="2">
        <f>AVERAGE(B539:D539)</f>
        <v>133.66666666666666</v>
      </c>
      <c r="F539">
        <v>513</v>
      </c>
      <c r="G539">
        <v>505</v>
      </c>
      <c r="H539">
        <v>706</v>
      </c>
      <c r="I539" s="2">
        <f>AVERAGE(F539:H539)</f>
        <v>574.66666666666663</v>
      </c>
      <c r="J539" s="3">
        <f>I539/E539</f>
        <v>4.2992518703241895</v>
      </c>
      <c r="K539" s="3">
        <f>LOG(J539,2)</f>
        <v>2.1040856326341779</v>
      </c>
      <c r="L539">
        <v>311.51405820000002</v>
      </c>
      <c r="M539">
        <v>1.8511423849999999</v>
      </c>
      <c r="N539">
        <v>0.13771829999999999</v>
      </c>
      <c r="O539">
        <v>13.44151351</v>
      </c>
      <c r="P539" s="1">
        <v>3.4499999999999999E-41</v>
      </c>
      <c r="Q539" s="1">
        <v>6.2000000000000002E-40</v>
      </c>
      <c r="R539">
        <v>434</v>
      </c>
      <c r="S539">
        <v>402</v>
      </c>
      <c r="T539">
        <v>353</v>
      </c>
      <c r="U539" s="2">
        <f>AVERAGE(R539:T539)</f>
        <v>396.33333333333331</v>
      </c>
      <c r="V539">
        <v>609</v>
      </c>
      <c r="W539">
        <v>1309</v>
      </c>
      <c r="X539">
        <v>1288</v>
      </c>
      <c r="Y539" s="2">
        <f>AVERAGE(V539:X539)</f>
        <v>1068.6666666666667</v>
      </c>
      <c r="Z539" s="3">
        <f>Y539/U539</f>
        <v>2.6963835155592939</v>
      </c>
      <c r="AA539" s="3">
        <f>LOG(Z539,2)</f>
        <v>1.4310257104088926</v>
      </c>
      <c r="AB539">
        <v>873.96583520000001</v>
      </c>
      <c r="AC539">
        <v>1.5745237110000001</v>
      </c>
      <c r="AD539">
        <v>7.1766610999999994E-2</v>
      </c>
      <c r="AE539">
        <v>21.939501979999999</v>
      </c>
      <c r="AF539" s="1">
        <v>1.09E-106</v>
      </c>
      <c r="AG539" s="1">
        <v>2.34E-105</v>
      </c>
    </row>
    <row r="540" spans="1:33" x14ac:dyDescent="0.2">
      <c r="A540" t="s">
        <v>397</v>
      </c>
      <c r="B540">
        <v>2</v>
      </c>
      <c r="C540">
        <v>1</v>
      </c>
      <c r="D540">
        <v>3</v>
      </c>
      <c r="E540" s="2">
        <f>AVERAGE(B540:D540)</f>
        <v>2</v>
      </c>
      <c r="F540">
        <v>142</v>
      </c>
      <c r="G540">
        <v>128</v>
      </c>
      <c r="H540">
        <v>195</v>
      </c>
      <c r="I540" s="2">
        <f>AVERAGE(F540:H540)</f>
        <v>155</v>
      </c>
      <c r="J540" s="3">
        <f>I540/E540</f>
        <v>77.5</v>
      </c>
      <c r="K540" s="3">
        <f>LOG(J540,2)</f>
        <v>6.2761244052742375</v>
      </c>
      <c r="L540">
        <v>66.773817519999994</v>
      </c>
      <c r="M540">
        <v>6.0128779970000004</v>
      </c>
      <c r="N540">
        <v>0.62999035199999998</v>
      </c>
      <c r="O540">
        <v>9.5443969499999994</v>
      </c>
      <c r="P540" s="1">
        <v>1.37E-21</v>
      </c>
      <c r="Q540" s="1">
        <v>1.25E-20</v>
      </c>
      <c r="R540">
        <v>88</v>
      </c>
      <c r="S540">
        <v>99</v>
      </c>
      <c r="T540">
        <v>39</v>
      </c>
      <c r="U540" s="2">
        <f>AVERAGE(R540:T540)</f>
        <v>75.333333333333329</v>
      </c>
      <c r="V540">
        <v>96</v>
      </c>
      <c r="W540">
        <v>256</v>
      </c>
      <c r="X540">
        <v>256</v>
      </c>
      <c r="Y540" s="2">
        <f>AVERAGE(V540:X540)</f>
        <v>202.66666666666666</v>
      </c>
      <c r="Z540" s="3">
        <f>Y540/U540</f>
        <v>2.6902654867256639</v>
      </c>
      <c r="AA540" s="3">
        <f>LOG(Z540,2)</f>
        <v>1.4277485510283978</v>
      </c>
      <c r="AB540">
        <v>120.43545279999999</v>
      </c>
      <c r="AC540">
        <v>8.6940767060000006</v>
      </c>
      <c r="AD540">
        <v>1.0320313290000001</v>
      </c>
      <c r="AE540">
        <v>8.4242371929999997</v>
      </c>
      <c r="AF540" s="1">
        <v>3.6299999999999999E-17</v>
      </c>
      <c r="AG540" s="1">
        <v>1.6000000000000001E-16</v>
      </c>
    </row>
    <row r="541" spans="1:33" x14ac:dyDescent="0.2">
      <c r="A541" t="s">
        <v>242</v>
      </c>
      <c r="B541">
        <v>154</v>
      </c>
      <c r="C541">
        <v>51</v>
      </c>
      <c r="D541">
        <v>162</v>
      </c>
      <c r="E541" s="2">
        <f>AVERAGE(B541:D541)</f>
        <v>122.33333333333333</v>
      </c>
      <c r="F541">
        <v>309</v>
      </c>
      <c r="G541">
        <v>338</v>
      </c>
      <c r="H541">
        <v>500</v>
      </c>
      <c r="I541" s="2">
        <f>AVERAGE(F541:H541)</f>
        <v>382.33333333333331</v>
      </c>
      <c r="J541" s="3">
        <f>I541/E541</f>
        <v>3.1253405994550407</v>
      </c>
      <c r="K541" s="3">
        <f>LOG(J541,2)</f>
        <v>1.6440134231726122</v>
      </c>
      <c r="L541">
        <v>223.2433916</v>
      </c>
      <c r="M541">
        <v>1.3736623619999999</v>
      </c>
      <c r="N541">
        <v>0.14595269399999999</v>
      </c>
      <c r="O541">
        <v>9.4116958549999996</v>
      </c>
      <c r="P541" s="1">
        <v>4.8799999999999997E-21</v>
      </c>
      <c r="Q541" s="1">
        <v>4.37E-20</v>
      </c>
      <c r="R541">
        <v>154</v>
      </c>
      <c r="S541">
        <v>137</v>
      </c>
      <c r="T541">
        <v>116</v>
      </c>
      <c r="U541" s="2">
        <f>AVERAGE(R541:T541)</f>
        <v>135.66666666666666</v>
      </c>
      <c r="V541">
        <v>211</v>
      </c>
      <c r="W541">
        <v>484</v>
      </c>
      <c r="X541">
        <v>396</v>
      </c>
      <c r="Y541" s="2">
        <f>AVERAGE(V541:X541)</f>
        <v>363.66666666666669</v>
      </c>
      <c r="Z541" s="3">
        <f>Y541/U541</f>
        <v>2.6805896805896809</v>
      </c>
      <c r="AA541" s="3">
        <f>LOG(Z541,2)</f>
        <v>1.4225504020573603</v>
      </c>
      <c r="AB541">
        <v>720.74968100000001</v>
      </c>
      <c r="AC541">
        <v>0.97258535000000002</v>
      </c>
      <c r="AD541">
        <v>7.5327474000000005E-2</v>
      </c>
      <c r="AE541">
        <v>12.91142919</v>
      </c>
      <c r="AF541" s="1">
        <v>3.88E-38</v>
      </c>
      <c r="AG541" s="1">
        <v>3.02E-37</v>
      </c>
    </row>
    <row r="542" spans="1:33" x14ac:dyDescent="0.2">
      <c r="A542" t="s">
        <v>322</v>
      </c>
      <c r="B542">
        <v>44</v>
      </c>
      <c r="C542">
        <v>15</v>
      </c>
      <c r="D542">
        <v>64</v>
      </c>
      <c r="E542" s="2">
        <f>AVERAGE(B542:D542)</f>
        <v>41</v>
      </c>
      <c r="F542">
        <v>291</v>
      </c>
      <c r="G542">
        <v>348</v>
      </c>
      <c r="H542">
        <v>467</v>
      </c>
      <c r="I542" s="2">
        <f>AVERAGE(F542:H542)</f>
        <v>368.66666666666669</v>
      </c>
      <c r="J542" s="3">
        <f>I542/E542</f>
        <v>8.9918699186991873</v>
      </c>
      <c r="K542" s="3">
        <f>LOG(J542,2)</f>
        <v>3.1686211648954674</v>
      </c>
      <c r="L542">
        <v>176.1130647</v>
      </c>
      <c r="M542">
        <v>2.9147069640000001</v>
      </c>
      <c r="N542">
        <v>0.19694458500000001</v>
      </c>
      <c r="O542">
        <v>14.79962984</v>
      </c>
      <c r="P542" s="1">
        <v>1.47E-49</v>
      </c>
      <c r="Q542" s="1">
        <v>3.3E-48</v>
      </c>
      <c r="R542">
        <v>101</v>
      </c>
      <c r="S542">
        <v>93</v>
      </c>
      <c r="T542">
        <v>68</v>
      </c>
      <c r="U542" s="2">
        <f>AVERAGE(R542:T542)</f>
        <v>87.333333333333329</v>
      </c>
      <c r="V542">
        <v>120</v>
      </c>
      <c r="W542">
        <v>291</v>
      </c>
      <c r="X542">
        <v>291</v>
      </c>
      <c r="Y542" s="2">
        <f>AVERAGE(V542:X542)</f>
        <v>234</v>
      </c>
      <c r="Z542" s="3">
        <f>Y542/U542</f>
        <v>2.6793893129770994</v>
      </c>
      <c r="AA542" s="3">
        <f>LOG(Z542,2)</f>
        <v>1.4219042187671107</v>
      </c>
      <c r="AB542">
        <v>494.49857580000003</v>
      </c>
      <c r="AC542">
        <v>0.95269388899999996</v>
      </c>
      <c r="AD542">
        <v>9.0729298999999999E-2</v>
      </c>
      <c r="AE542">
        <v>10.50039956</v>
      </c>
      <c r="AF542" s="1">
        <v>8.5999999999999998E-26</v>
      </c>
      <c r="AG542" s="1">
        <v>4.9099999999999999E-25</v>
      </c>
    </row>
    <row r="543" spans="1:33" x14ac:dyDescent="0.2">
      <c r="A543" t="s">
        <v>564</v>
      </c>
      <c r="B543">
        <v>7</v>
      </c>
      <c r="C543">
        <v>2</v>
      </c>
      <c r="D543">
        <v>8</v>
      </c>
      <c r="E543" s="2">
        <f>AVERAGE(B543:D543)</f>
        <v>5.666666666666667</v>
      </c>
      <c r="F543">
        <v>38</v>
      </c>
      <c r="G543">
        <v>33</v>
      </c>
      <c r="H543">
        <v>52</v>
      </c>
      <c r="I543" s="2">
        <f>AVERAGE(F543:H543)</f>
        <v>41</v>
      </c>
      <c r="J543" s="3">
        <f>I543/E543</f>
        <v>7.2352941176470589</v>
      </c>
      <c r="K543" s="3">
        <f>LOG(J543,2)</f>
        <v>2.8550516640889003</v>
      </c>
      <c r="L543">
        <v>14.063403449999999</v>
      </c>
      <c r="M543">
        <v>4.7681247090000003</v>
      </c>
      <c r="N543">
        <v>0.96031895300000003</v>
      </c>
      <c r="O543">
        <v>4.965146936</v>
      </c>
      <c r="P543" s="1">
        <v>6.8599999999999998E-7</v>
      </c>
      <c r="Q543" s="1">
        <v>2.5600000000000001E-6</v>
      </c>
      <c r="R543">
        <v>20</v>
      </c>
      <c r="S543">
        <v>11</v>
      </c>
      <c r="T543">
        <v>12</v>
      </c>
      <c r="U543" s="2">
        <f>AVERAGE(R543:T543)</f>
        <v>14.333333333333334</v>
      </c>
      <c r="V543">
        <v>20</v>
      </c>
      <c r="W543">
        <v>42</v>
      </c>
      <c r="X543">
        <v>53</v>
      </c>
      <c r="Y543" s="2">
        <f>AVERAGE(V543:X543)</f>
        <v>38.333333333333336</v>
      </c>
      <c r="Z543" s="3">
        <f>Y543/U543</f>
        <v>2.6744186046511627</v>
      </c>
      <c r="AA543" s="3">
        <f>LOG(Z543,2)</f>
        <v>1.4192252962422773</v>
      </c>
      <c r="AB543">
        <v>3225.523447</v>
      </c>
      <c r="AC543">
        <v>0.17223506</v>
      </c>
      <c r="AD543">
        <v>4.0507812999999997E-2</v>
      </c>
      <c r="AE543">
        <v>4.2518972819999998</v>
      </c>
      <c r="AF543" s="1">
        <v>2.12E-5</v>
      </c>
      <c r="AG543" s="1">
        <v>5.1100000000000002E-5</v>
      </c>
    </row>
    <row r="544" spans="1:33" x14ac:dyDescent="0.2">
      <c r="A544" t="s">
        <v>95</v>
      </c>
      <c r="B544">
        <v>1552</v>
      </c>
      <c r="C544">
        <v>497</v>
      </c>
      <c r="D544">
        <v>1499</v>
      </c>
      <c r="E544" s="2">
        <f>AVERAGE(B544:D544)</f>
        <v>1182.6666666666667</v>
      </c>
      <c r="F544">
        <v>2547</v>
      </c>
      <c r="G544">
        <v>2673</v>
      </c>
      <c r="H544">
        <v>3806</v>
      </c>
      <c r="I544" s="2">
        <f>AVERAGE(F544:H544)</f>
        <v>3008.6666666666665</v>
      </c>
      <c r="J544" s="3">
        <f>I544/E544</f>
        <v>2.5439684329199546</v>
      </c>
      <c r="K544" s="3">
        <f>LOG(J544,2)</f>
        <v>1.3470807689114233</v>
      </c>
      <c r="L544">
        <v>1876.9332360000001</v>
      </c>
      <c r="M544">
        <v>1.0794271689999999</v>
      </c>
      <c r="N544">
        <v>6.597161E-2</v>
      </c>
      <c r="O544">
        <v>16.361995140000001</v>
      </c>
      <c r="P544" s="1">
        <v>3.57E-60</v>
      </c>
      <c r="Q544" s="1">
        <v>9.9299999999999999E-59</v>
      </c>
      <c r="R544">
        <v>939</v>
      </c>
      <c r="S544">
        <v>817</v>
      </c>
      <c r="T544">
        <v>695</v>
      </c>
      <c r="U544" s="2">
        <f>AVERAGE(R544:T544)</f>
        <v>817</v>
      </c>
      <c r="V544">
        <v>1209</v>
      </c>
      <c r="W544">
        <v>2699</v>
      </c>
      <c r="X544">
        <v>2630</v>
      </c>
      <c r="Y544" s="2">
        <f>AVERAGE(V544:X544)</f>
        <v>2179.3333333333335</v>
      </c>
      <c r="Z544" s="3">
        <f>Y544/U544</f>
        <v>2.6674826601387189</v>
      </c>
      <c r="AA544" s="3">
        <f>LOG(Z544,2)</f>
        <v>1.4154788929004265</v>
      </c>
      <c r="AB544">
        <v>1508.276908</v>
      </c>
      <c r="AC544">
        <v>1.702928335</v>
      </c>
      <c r="AD544">
        <v>5.6330844999999997E-2</v>
      </c>
      <c r="AE544">
        <v>30.230832410000001</v>
      </c>
      <c r="AF544" s="1">
        <v>9.3199999999999997E-201</v>
      </c>
      <c r="AG544" s="1">
        <v>4.2499999999999997E-199</v>
      </c>
    </row>
    <row r="545" spans="1:33" x14ac:dyDescent="0.2">
      <c r="A545" t="s">
        <v>84</v>
      </c>
      <c r="B545">
        <v>1415</v>
      </c>
      <c r="C545">
        <v>383</v>
      </c>
      <c r="D545">
        <v>1327</v>
      </c>
      <c r="E545" s="2">
        <f>AVERAGE(B545:D545)</f>
        <v>1041.6666666666667</v>
      </c>
      <c r="F545">
        <v>2018</v>
      </c>
      <c r="G545">
        <v>2242</v>
      </c>
      <c r="H545">
        <v>2970</v>
      </c>
      <c r="I545" s="2">
        <f>AVERAGE(F545:H545)</f>
        <v>2410</v>
      </c>
      <c r="J545" s="3">
        <f>I545/E545</f>
        <v>2.3135999999999997</v>
      </c>
      <c r="K545" s="3">
        <f>LOG(J545,2)</f>
        <v>1.2101394574016684</v>
      </c>
      <c r="L545">
        <v>1540.049164</v>
      </c>
      <c r="M545">
        <v>0.97407649600000001</v>
      </c>
      <c r="N545">
        <v>7.813109E-2</v>
      </c>
      <c r="O545">
        <v>12.46720734</v>
      </c>
      <c r="P545" s="1">
        <v>1.13E-35</v>
      </c>
      <c r="Q545" s="1">
        <v>1.7300000000000001E-34</v>
      </c>
      <c r="R545">
        <v>1045</v>
      </c>
      <c r="S545">
        <v>1039</v>
      </c>
      <c r="T545">
        <v>816</v>
      </c>
      <c r="U545" s="2">
        <f>AVERAGE(R545:T545)</f>
        <v>966.66666666666663</v>
      </c>
      <c r="V545">
        <v>1429</v>
      </c>
      <c r="W545">
        <v>3187</v>
      </c>
      <c r="X545">
        <v>3104</v>
      </c>
      <c r="Y545" s="2">
        <f>AVERAGE(V545:X545)</f>
        <v>2573.3333333333335</v>
      </c>
      <c r="Z545" s="3">
        <f>Y545/U545</f>
        <v>2.6620689655172418</v>
      </c>
      <c r="AA545" s="3">
        <f>LOG(Z545,2)</f>
        <v>1.4125479472531461</v>
      </c>
      <c r="AB545">
        <v>1782.6516469999999</v>
      </c>
      <c r="AC545">
        <v>1.6987147300000001</v>
      </c>
      <c r="AD545">
        <v>5.3717890999999997E-2</v>
      </c>
      <c r="AE545">
        <v>31.6228856</v>
      </c>
      <c r="AF545" s="1">
        <v>1.79E-219</v>
      </c>
      <c r="AG545" s="1">
        <v>9.1599999999999999E-218</v>
      </c>
    </row>
    <row r="546" spans="1:33" x14ac:dyDescent="0.2">
      <c r="A546" t="s">
        <v>622</v>
      </c>
      <c r="B546">
        <v>5</v>
      </c>
      <c r="C546">
        <v>4</v>
      </c>
      <c r="D546">
        <v>6</v>
      </c>
      <c r="E546" s="2">
        <f>AVERAGE(B546:D546)</f>
        <v>5</v>
      </c>
      <c r="F546">
        <v>15</v>
      </c>
      <c r="G546">
        <v>24</v>
      </c>
      <c r="H546">
        <v>27</v>
      </c>
      <c r="I546" s="2">
        <f>AVERAGE(F546:H546)</f>
        <v>22</v>
      </c>
      <c r="J546" s="3">
        <f>I546/E546</f>
        <v>4.4000000000000004</v>
      </c>
      <c r="K546" s="3">
        <f>LOG(J546,2)</f>
        <v>2.1375035237499351</v>
      </c>
      <c r="L546">
        <v>3.8480022389999999</v>
      </c>
      <c r="M546">
        <v>4.1751484410000002</v>
      </c>
      <c r="N546">
        <v>1.4651260770000001</v>
      </c>
      <c r="O546">
        <v>2.849685434</v>
      </c>
      <c r="P546">
        <v>4.3762489999999996E-3</v>
      </c>
      <c r="Q546">
        <v>1.011394E-2</v>
      </c>
      <c r="R546">
        <v>6</v>
      </c>
      <c r="S546">
        <v>8</v>
      </c>
      <c r="T546">
        <v>3</v>
      </c>
      <c r="U546" s="2">
        <f>AVERAGE(R546:T546)</f>
        <v>5.666666666666667</v>
      </c>
      <c r="V546">
        <v>13</v>
      </c>
      <c r="W546">
        <v>20</v>
      </c>
      <c r="X546">
        <v>12</v>
      </c>
      <c r="Y546" s="2">
        <f>AVERAGE(V546:X546)</f>
        <v>15</v>
      </c>
      <c r="Z546" s="3">
        <f>Y546/U546</f>
        <v>2.6470588235294117</v>
      </c>
      <c r="AA546" s="3">
        <f>LOG(Z546,2)</f>
        <v>1.4043902550793355</v>
      </c>
      <c r="AB546">
        <v>4.9980166270000002</v>
      </c>
      <c r="AC546">
        <v>2.9622426630000001</v>
      </c>
      <c r="AD546">
        <v>1.046569139</v>
      </c>
      <c r="AE546">
        <v>2.830431886</v>
      </c>
      <c r="AF546">
        <v>4.6485210000000001E-3</v>
      </c>
      <c r="AG546">
        <v>8.7697339999999995E-3</v>
      </c>
    </row>
    <row r="547" spans="1:33" x14ac:dyDescent="0.2">
      <c r="A547" t="s">
        <v>590</v>
      </c>
      <c r="B547">
        <v>13</v>
      </c>
      <c r="C547">
        <v>1</v>
      </c>
      <c r="D547">
        <v>2</v>
      </c>
      <c r="E547" s="2">
        <f>AVERAGE(B547:D547)</f>
        <v>5.333333333333333</v>
      </c>
      <c r="F547">
        <v>39</v>
      </c>
      <c r="G547">
        <v>42</v>
      </c>
      <c r="H547">
        <v>62</v>
      </c>
      <c r="I547" s="2">
        <f>AVERAGE(F547:H547)</f>
        <v>47.666666666666664</v>
      </c>
      <c r="J547" s="3">
        <f>I547/E547</f>
        <v>8.9375</v>
      </c>
      <c r="K547" s="3">
        <f>LOG(J547,2)</f>
        <v>3.1598713367783899</v>
      </c>
      <c r="L547">
        <v>663.6702421</v>
      </c>
      <c r="M547">
        <v>0.47004780299999999</v>
      </c>
      <c r="N547">
        <v>8.9449685000000001E-2</v>
      </c>
      <c r="O547">
        <v>5.2548849520000003</v>
      </c>
      <c r="P547" s="1">
        <v>1.48E-7</v>
      </c>
      <c r="Q547" s="1">
        <v>5.8699999999999995E-7</v>
      </c>
      <c r="R547">
        <v>16</v>
      </c>
      <c r="S547">
        <v>8</v>
      </c>
      <c r="T547">
        <v>9</v>
      </c>
      <c r="U547" s="2">
        <f>AVERAGE(R547:T547)</f>
        <v>11</v>
      </c>
      <c r="V547">
        <v>20</v>
      </c>
      <c r="W547">
        <v>40</v>
      </c>
      <c r="X547">
        <v>27</v>
      </c>
      <c r="Y547" s="2">
        <f>AVERAGE(V547:X547)</f>
        <v>29</v>
      </c>
      <c r="Z547" s="3">
        <f>Y547/U547</f>
        <v>2.6363636363636362</v>
      </c>
      <c r="AA547" s="3">
        <f>LOG(Z547,2)</f>
        <v>1.398549376490275</v>
      </c>
      <c r="AB547">
        <v>21.733067040000002</v>
      </c>
      <c r="AC547">
        <v>1.7148745830000001</v>
      </c>
      <c r="AD547">
        <v>0.45438637999999998</v>
      </c>
      <c r="AE547">
        <v>3.7740448639999999</v>
      </c>
      <c r="AF547">
        <v>1.6062199999999999E-4</v>
      </c>
      <c r="AG547">
        <v>3.58821E-4</v>
      </c>
    </row>
    <row r="548" spans="1:33" x14ac:dyDescent="0.2">
      <c r="A548" t="s">
        <v>219</v>
      </c>
      <c r="B548">
        <v>2</v>
      </c>
      <c r="C548">
        <v>3</v>
      </c>
      <c r="D548">
        <v>4</v>
      </c>
      <c r="E548" s="2">
        <f>AVERAGE(B548:D548)</f>
        <v>3</v>
      </c>
      <c r="F548">
        <v>421</v>
      </c>
      <c r="G548">
        <v>453</v>
      </c>
      <c r="H548">
        <v>603</v>
      </c>
      <c r="I548" s="2">
        <f>AVERAGE(F548:H548)</f>
        <v>492.33333333333331</v>
      </c>
      <c r="J548" s="3">
        <f>I548/E548</f>
        <v>164.11111111111111</v>
      </c>
      <c r="K548" s="3">
        <f>LOG(J548,2)</f>
        <v>7.3585291093224763</v>
      </c>
      <c r="L548">
        <v>211.32871080000001</v>
      </c>
      <c r="M548">
        <v>7.0930137929999999</v>
      </c>
      <c r="N548">
        <v>0.49775659100000003</v>
      </c>
      <c r="O548">
        <v>14.2499646</v>
      </c>
      <c r="P548" s="1">
        <v>4.4899999999999999E-46</v>
      </c>
      <c r="Q548" s="1">
        <v>9.1999999999999997E-45</v>
      </c>
      <c r="R548">
        <v>208</v>
      </c>
      <c r="S548">
        <v>166</v>
      </c>
      <c r="T548">
        <v>139</v>
      </c>
      <c r="U548" s="2">
        <f>AVERAGE(R548:T548)</f>
        <v>171</v>
      </c>
      <c r="V548">
        <v>246</v>
      </c>
      <c r="W548">
        <v>565</v>
      </c>
      <c r="X548">
        <v>541</v>
      </c>
      <c r="Y548" s="2">
        <f>AVERAGE(V548:X548)</f>
        <v>450.66666666666669</v>
      </c>
      <c r="Z548" s="3">
        <f>Y548/U548</f>
        <v>2.6354775828460042</v>
      </c>
      <c r="AA548" s="3">
        <f>LOG(Z548,2)</f>
        <v>1.3980644206751305</v>
      </c>
      <c r="AB548">
        <v>550.37525319999997</v>
      </c>
      <c r="AC548">
        <v>1.272948212</v>
      </c>
      <c r="AD548">
        <v>8.8345514999999999E-2</v>
      </c>
      <c r="AE548">
        <v>14.408747419999999</v>
      </c>
      <c r="AF548" s="1">
        <v>4.5599999999999998E-47</v>
      </c>
      <c r="AG548" s="1">
        <v>4.1700000000000003E-46</v>
      </c>
    </row>
    <row r="549" spans="1:33" x14ac:dyDescent="0.2">
      <c r="A549" t="s">
        <v>264</v>
      </c>
      <c r="B549">
        <v>184</v>
      </c>
      <c r="C549">
        <v>48</v>
      </c>
      <c r="D549">
        <v>148</v>
      </c>
      <c r="E549" s="2">
        <f>AVERAGE(B549:D549)</f>
        <v>126.66666666666667</v>
      </c>
      <c r="F549">
        <v>363</v>
      </c>
      <c r="G549">
        <v>419</v>
      </c>
      <c r="H549">
        <v>537</v>
      </c>
      <c r="I549" s="2">
        <f>AVERAGE(F549:H549)</f>
        <v>439.66666666666669</v>
      </c>
      <c r="J549" s="3">
        <f>I549/E549</f>
        <v>3.4710526315789472</v>
      </c>
      <c r="K549" s="3">
        <f>LOG(J549,2)</f>
        <v>1.7953732409205969</v>
      </c>
      <c r="L549">
        <v>250.21740510000001</v>
      </c>
      <c r="M549">
        <v>1.5461930189999999</v>
      </c>
      <c r="N549">
        <v>0.14917296199999999</v>
      </c>
      <c r="O549">
        <v>10.365102370000001</v>
      </c>
      <c r="P549" s="1">
        <v>3.57E-25</v>
      </c>
      <c r="Q549" s="1">
        <v>3.8000000000000003E-24</v>
      </c>
      <c r="R549">
        <v>132</v>
      </c>
      <c r="S549">
        <v>154</v>
      </c>
      <c r="T549">
        <v>142</v>
      </c>
      <c r="U549" s="2">
        <f>AVERAGE(R549:T549)</f>
        <v>142.66666666666666</v>
      </c>
      <c r="V549">
        <v>207</v>
      </c>
      <c r="W549">
        <v>462</v>
      </c>
      <c r="X549">
        <v>454</v>
      </c>
      <c r="Y549" s="2">
        <f>AVERAGE(V549:X549)</f>
        <v>374.33333333333331</v>
      </c>
      <c r="Z549" s="3">
        <f>Y549/U549</f>
        <v>2.6238317757009346</v>
      </c>
      <c r="AA549" s="3">
        <f>LOG(Z549,2)</f>
        <v>1.3916752259994543</v>
      </c>
      <c r="AB549">
        <v>817.08804910000003</v>
      </c>
      <c r="AC549">
        <v>0.93525227399999999</v>
      </c>
      <c r="AD549">
        <v>7.7295932999999997E-2</v>
      </c>
      <c r="AE549">
        <v>12.09963112</v>
      </c>
      <c r="AF549" s="1">
        <v>1.0599999999999999E-33</v>
      </c>
      <c r="AG549" s="1">
        <v>7.4000000000000003E-33</v>
      </c>
    </row>
    <row r="550" spans="1:33" x14ac:dyDescent="0.2">
      <c r="A550" t="s">
        <v>436</v>
      </c>
      <c r="B550">
        <v>36</v>
      </c>
      <c r="C550">
        <v>6</v>
      </c>
      <c r="D550">
        <v>39</v>
      </c>
      <c r="E550" s="2">
        <f>AVERAGE(B550:D550)</f>
        <v>27</v>
      </c>
      <c r="F550">
        <v>67</v>
      </c>
      <c r="G550">
        <v>67</v>
      </c>
      <c r="H550">
        <v>97</v>
      </c>
      <c r="I550" s="2">
        <f>AVERAGE(F550:H550)</f>
        <v>77</v>
      </c>
      <c r="J550" s="3">
        <f>I550/E550</f>
        <v>2.8518518518518516</v>
      </c>
      <c r="K550" s="3">
        <f>LOG(J550,2)</f>
        <v>1.5118990385314328</v>
      </c>
      <c r="L550">
        <v>1422.553365</v>
      </c>
      <c r="M550">
        <v>0.30225712300000002</v>
      </c>
      <c r="N550">
        <v>7.3379690999999997E-2</v>
      </c>
      <c r="O550">
        <v>4.1190841499999999</v>
      </c>
      <c r="P550" s="1">
        <v>3.8000000000000002E-5</v>
      </c>
      <c r="Q550">
        <v>1.16941E-4</v>
      </c>
      <c r="R550">
        <v>53</v>
      </c>
      <c r="S550">
        <v>44</v>
      </c>
      <c r="T550">
        <v>36</v>
      </c>
      <c r="U550" s="2">
        <f>AVERAGE(R550:T550)</f>
        <v>44.333333333333336</v>
      </c>
      <c r="V550">
        <v>66</v>
      </c>
      <c r="W550">
        <v>141</v>
      </c>
      <c r="X550">
        <v>141</v>
      </c>
      <c r="Y550" s="2">
        <f>AVERAGE(V550:X550)</f>
        <v>116</v>
      </c>
      <c r="Z550" s="3">
        <f>Y550/U550</f>
        <v>2.6165413533834587</v>
      </c>
      <c r="AA550" s="3">
        <f>LOG(Z550,2)</f>
        <v>1.3876610603475388</v>
      </c>
      <c r="AB550">
        <v>146.67053759999999</v>
      </c>
      <c r="AC550">
        <v>1.262608371</v>
      </c>
      <c r="AD550">
        <v>0.16812835200000001</v>
      </c>
      <c r="AE550">
        <v>7.5097885529999999</v>
      </c>
      <c r="AF550" s="1">
        <v>5.9200000000000003E-14</v>
      </c>
      <c r="AG550" s="1">
        <v>2.3099999999999997E-13</v>
      </c>
    </row>
    <row r="551" spans="1:33" x14ac:dyDescent="0.2">
      <c r="A551" t="s">
        <v>511</v>
      </c>
      <c r="B551">
        <v>17</v>
      </c>
      <c r="C551">
        <v>2</v>
      </c>
      <c r="D551">
        <v>9</v>
      </c>
      <c r="E551" s="2">
        <f>AVERAGE(B551:D551)</f>
        <v>9.3333333333333339</v>
      </c>
      <c r="F551">
        <v>41</v>
      </c>
      <c r="G551">
        <v>66</v>
      </c>
      <c r="H551">
        <v>59</v>
      </c>
      <c r="I551" s="2">
        <f>AVERAGE(F551:H551)</f>
        <v>55.333333333333336</v>
      </c>
      <c r="J551" s="3">
        <f>I551/E551</f>
        <v>5.9285714285714288</v>
      </c>
      <c r="K551" s="3">
        <f>LOG(J551,2)</f>
        <v>2.5676845092893208</v>
      </c>
      <c r="L551">
        <v>3162.145442</v>
      </c>
      <c r="M551">
        <v>0.33418562000000002</v>
      </c>
      <c r="N551">
        <v>6.4786421999999996E-2</v>
      </c>
      <c r="O551">
        <v>5.1582663440000003</v>
      </c>
      <c r="P551" s="1">
        <v>2.4900000000000002E-7</v>
      </c>
      <c r="Q551" s="1">
        <v>9.6800000000000009E-7</v>
      </c>
      <c r="R551">
        <v>29</v>
      </c>
      <c r="S551">
        <v>27</v>
      </c>
      <c r="T551">
        <v>27</v>
      </c>
      <c r="U551" s="2">
        <f>AVERAGE(R551:T551)</f>
        <v>27.666666666666668</v>
      </c>
      <c r="V551">
        <v>49</v>
      </c>
      <c r="W551">
        <v>93</v>
      </c>
      <c r="X551">
        <v>75</v>
      </c>
      <c r="Y551" s="2">
        <f>AVERAGE(V551:X551)</f>
        <v>72.333333333333329</v>
      </c>
      <c r="Z551" s="3">
        <f>Y551/U551</f>
        <v>2.6144578313253009</v>
      </c>
      <c r="AA551" s="3">
        <f>LOG(Z551,2)</f>
        <v>1.3865118010975543</v>
      </c>
      <c r="AB551">
        <v>1385.164929</v>
      </c>
      <c r="AC551">
        <v>0.35516526900000001</v>
      </c>
      <c r="AD551">
        <v>6.0229838000000001E-2</v>
      </c>
      <c r="AE551">
        <v>5.8968325259999999</v>
      </c>
      <c r="AF551" s="1">
        <v>3.7099999999999998E-9</v>
      </c>
      <c r="AG551" s="1">
        <v>1.14E-8</v>
      </c>
    </row>
    <row r="552" spans="1:33" x14ac:dyDescent="0.2">
      <c r="A552" t="s">
        <v>225</v>
      </c>
      <c r="B552">
        <v>14</v>
      </c>
      <c r="C552">
        <v>1</v>
      </c>
      <c r="D552">
        <v>13</v>
      </c>
      <c r="E552" s="2">
        <f>AVERAGE(B552:D552)</f>
        <v>9.3333333333333339</v>
      </c>
      <c r="F552">
        <v>304</v>
      </c>
      <c r="G552">
        <v>309</v>
      </c>
      <c r="H552">
        <v>464</v>
      </c>
      <c r="I552" s="2">
        <f>AVERAGE(F552:H552)</f>
        <v>359</v>
      </c>
      <c r="J552" s="3">
        <f>I552/E552</f>
        <v>38.464285714285715</v>
      </c>
      <c r="K552" s="3">
        <f>LOG(J552,2)</f>
        <v>5.2654476124866036</v>
      </c>
      <c r="L552">
        <v>155.4344227</v>
      </c>
      <c r="M552">
        <v>5.0138492570000004</v>
      </c>
      <c r="N552">
        <v>0.31358867000000001</v>
      </c>
      <c r="O552">
        <v>15.98861739</v>
      </c>
      <c r="P552" s="1">
        <v>1.53E-57</v>
      </c>
      <c r="Q552" s="1">
        <v>4.08E-56</v>
      </c>
      <c r="R552">
        <v>211</v>
      </c>
      <c r="S552">
        <v>199</v>
      </c>
      <c r="T552">
        <v>145</v>
      </c>
      <c r="U552" s="2">
        <f>AVERAGE(R552:T552)</f>
        <v>185</v>
      </c>
      <c r="V552">
        <v>240</v>
      </c>
      <c r="W552">
        <v>606</v>
      </c>
      <c r="X552">
        <v>578</v>
      </c>
      <c r="Y552" s="2">
        <f>AVERAGE(V552:X552)</f>
        <v>474.66666666666669</v>
      </c>
      <c r="Z552" s="3">
        <f>Y552/U552</f>
        <v>2.5657657657657658</v>
      </c>
      <c r="AA552" s="3">
        <f>LOG(Z552,2)</f>
        <v>1.3593894697289295</v>
      </c>
      <c r="AB552">
        <v>944.77071960000001</v>
      </c>
      <c r="AC552">
        <v>0.95251780900000005</v>
      </c>
      <c r="AD552">
        <v>6.7369362000000002E-2</v>
      </c>
      <c r="AE552">
        <v>14.138738719999999</v>
      </c>
      <c r="AF552" s="1">
        <v>2.1899999999999999E-45</v>
      </c>
      <c r="AG552" s="1">
        <v>1.94E-44</v>
      </c>
    </row>
    <row r="553" spans="1:33" x14ac:dyDescent="0.2">
      <c r="A553" t="s">
        <v>576</v>
      </c>
      <c r="B553">
        <v>31</v>
      </c>
      <c r="C553">
        <v>6</v>
      </c>
      <c r="D553">
        <v>16</v>
      </c>
      <c r="E553" s="2">
        <f>AVERAGE(B553:D553)</f>
        <v>17.666666666666668</v>
      </c>
      <c r="F553">
        <v>57</v>
      </c>
      <c r="G553">
        <v>65</v>
      </c>
      <c r="H553">
        <v>57</v>
      </c>
      <c r="I553" s="2">
        <f>AVERAGE(F553:H553)</f>
        <v>59.666666666666664</v>
      </c>
      <c r="J553" s="3">
        <f>I553/E553</f>
        <v>3.3773584905660372</v>
      </c>
      <c r="K553" s="3">
        <f>LOG(J553,2)</f>
        <v>1.755895322701057</v>
      </c>
      <c r="L553">
        <v>727.16014970000003</v>
      </c>
      <c r="M553">
        <v>0.40719558900000002</v>
      </c>
      <c r="N553">
        <v>0.102449467</v>
      </c>
      <c r="O553">
        <v>3.9745994050000002</v>
      </c>
      <c r="P553" s="1">
        <v>7.0500000000000006E-5</v>
      </c>
      <c r="Q553">
        <v>2.10423E-4</v>
      </c>
      <c r="R553">
        <v>15</v>
      </c>
      <c r="S553">
        <v>14</v>
      </c>
      <c r="T553">
        <v>10</v>
      </c>
      <c r="U553" s="2">
        <f>AVERAGE(R553:T553)</f>
        <v>13</v>
      </c>
      <c r="V553">
        <v>20</v>
      </c>
      <c r="W553">
        <v>44</v>
      </c>
      <c r="X553">
        <v>36</v>
      </c>
      <c r="Y553" s="2">
        <f>AVERAGE(V553:X553)</f>
        <v>33.333333333333336</v>
      </c>
      <c r="Z553" s="3">
        <f>Y553/U553</f>
        <v>2.5641025641025643</v>
      </c>
      <c r="AA553" s="3">
        <f>LOG(Z553,2)</f>
        <v>1.3584539709124765</v>
      </c>
      <c r="AB553">
        <v>73.740686310000001</v>
      </c>
      <c r="AC553">
        <v>0.90353123400000002</v>
      </c>
      <c r="AD553">
        <v>0.22532296099999999</v>
      </c>
      <c r="AE553">
        <v>4.00993858</v>
      </c>
      <c r="AF553" s="1">
        <v>6.0699999999999998E-5</v>
      </c>
      <c r="AG553">
        <v>1.4081599999999999E-4</v>
      </c>
    </row>
    <row r="554" spans="1:33" x14ac:dyDescent="0.2">
      <c r="A554" t="s">
        <v>429</v>
      </c>
      <c r="B554">
        <v>33</v>
      </c>
      <c r="C554">
        <v>13</v>
      </c>
      <c r="D554">
        <v>26</v>
      </c>
      <c r="E554" s="2">
        <f>AVERAGE(B554:D554)</f>
        <v>24</v>
      </c>
      <c r="F554">
        <v>159</v>
      </c>
      <c r="G554">
        <v>183</v>
      </c>
      <c r="H554">
        <v>237</v>
      </c>
      <c r="I554" s="2">
        <f>AVERAGE(F554:H554)</f>
        <v>193</v>
      </c>
      <c r="J554" s="3">
        <f>I554/E554</f>
        <v>8.0416666666666661</v>
      </c>
      <c r="K554" s="3">
        <f>LOG(J554,2)</f>
        <v>3.0074945365469241</v>
      </c>
      <c r="L554">
        <v>95.072920640000007</v>
      </c>
      <c r="M554">
        <v>2.7243998789999999</v>
      </c>
      <c r="N554">
        <v>0.25448395699999998</v>
      </c>
      <c r="O554">
        <v>10.70558598</v>
      </c>
      <c r="P554" s="1">
        <v>9.5799999999999996E-27</v>
      </c>
      <c r="Q554" s="1">
        <v>1.07E-25</v>
      </c>
      <c r="R554">
        <v>48</v>
      </c>
      <c r="S554">
        <v>64</v>
      </c>
      <c r="T554">
        <v>50</v>
      </c>
      <c r="U554" s="2">
        <f>AVERAGE(R554:T554)</f>
        <v>54</v>
      </c>
      <c r="V554">
        <v>84</v>
      </c>
      <c r="W554">
        <v>156</v>
      </c>
      <c r="X554">
        <v>175</v>
      </c>
      <c r="Y554" s="2">
        <f>AVERAGE(V554:X554)</f>
        <v>138.33333333333334</v>
      </c>
      <c r="Z554" s="3">
        <f>Y554/U554</f>
        <v>2.5617283950617287</v>
      </c>
      <c r="AA554" s="3">
        <f>LOG(Z554,2)</f>
        <v>1.3571175233496626</v>
      </c>
      <c r="AB554">
        <v>1545.4901990000001</v>
      </c>
      <c r="AC554">
        <v>0.45151971400000002</v>
      </c>
      <c r="AD554">
        <v>5.8606432999999999E-2</v>
      </c>
      <c r="AE554">
        <v>7.7042687479999996</v>
      </c>
      <c r="AF554" s="1">
        <v>1.32E-14</v>
      </c>
      <c r="AG554" s="1">
        <v>5.2699999999999999E-14</v>
      </c>
    </row>
    <row r="555" spans="1:33" x14ac:dyDescent="0.2">
      <c r="A555" t="s">
        <v>617</v>
      </c>
      <c r="B555">
        <v>10</v>
      </c>
      <c r="C555">
        <v>5</v>
      </c>
      <c r="D555">
        <v>11</v>
      </c>
      <c r="E555" s="2">
        <f>AVERAGE(B555:D555)</f>
        <v>8.6666666666666661</v>
      </c>
      <c r="F555">
        <v>16</v>
      </c>
      <c r="G555">
        <v>27</v>
      </c>
      <c r="H555">
        <v>43</v>
      </c>
      <c r="I555" s="2">
        <f>AVERAGE(F555:H555)</f>
        <v>28.666666666666668</v>
      </c>
      <c r="J555" s="3">
        <f>I555/E555</f>
        <v>3.3076923076923079</v>
      </c>
      <c r="K555" s="3">
        <f>LOG(J555,2)</f>
        <v>1.7258250365610062</v>
      </c>
      <c r="L555">
        <v>2.1959182460000002</v>
      </c>
      <c r="M555">
        <v>4.3834929269999998</v>
      </c>
      <c r="N555">
        <v>1.6701219309999999</v>
      </c>
      <c r="O555">
        <v>2.6246544310000002</v>
      </c>
      <c r="P555">
        <v>8.6736950000000004E-3</v>
      </c>
      <c r="Q555">
        <v>1.8983908000000001E-2</v>
      </c>
      <c r="R555">
        <v>6</v>
      </c>
      <c r="S555">
        <v>8</v>
      </c>
      <c r="T555">
        <v>10</v>
      </c>
      <c r="U555" s="2">
        <f>AVERAGE(R555:T555)</f>
        <v>8</v>
      </c>
      <c r="V555">
        <v>14</v>
      </c>
      <c r="W555">
        <v>29</v>
      </c>
      <c r="X555">
        <v>18</v>
      </c>
      <c r="Y555" s="2">
        <f>AVERAGE(V555:X555)</f>
        <v>20.333333333333332</v>
      </c>
      <c r="Z555" s="3">
        <f>Y555/U555</f>
        <v>2.5416666666666665</v>
      </c>
      <c r="AA555" s="3">
        <f>LOG(Z555,2)</f>
        <v>1.3457748368417302</v>
      </c>
      <c r="AB555">
        <v>48.4204601</v>
      </c>
      <c r="AC555">
        <v>0.85397171400000005</v>
      </c>
      <c r="AD555">
        <v>0.28192155600000002</v>
      </c>
      <c r="AE555">
        <v>3.0291110950000002</v>
      </c>
      <c r="AF555">
        <v>2.4527450000000001E-3</v>
      </c>
      <c r="AG555">
        <v>4.8058329999999998E-3</v>
      </c>
    </row>
    <row r="556" spans="1:33" x14ac:dyDescent="0.2">
      <c r="A556" t="s">
        <v>42</v>
      </c>
      <c r="B556">
        <v>11055</v>
      </c>
      <c r="C556">
        <v>3565</v>
      </c>
      <c r="D556">
        <v>11496</v>
      </c>
      <c r="E556" s="2">
        <f>AVERAGE(B556:D556)</f>
        <v>8705.3333333333339</v>
      </c>
      <c r="F556">
        <v>18842</v>
      </c>
      <c r="G556">
        <v>19380</v>
      </c>
      <c r="H556">
        <v>27746</v>
      </c>
      <c r="I556" s="2">
        <f>AVERAGE(F556:H556)</f>
        <v>21989.333333333332</v>
      </c>
      <c r="J556" s="3">
        <f>I556/E556</f>
        <v>2.5259610966457342</v>
      </c>
      <c r="K556" s="3">
        <f>LOG(J556,2)</f>
        <v>1.3368324197634389</v>
      </c>
      <c r="L556">
        <v>13725.06322</v>
      </c>
      <c r="M556">
        <v>1.076535306</v>
      </c>
      <c r="N556">
        <v>4.4929082000000002E-2</v>
      </c>
      <c r="O556">
        <v>23.960768120000001</v>
      </c>
      <c r="P556" s="1">
        <v>7.1399999999999999E-127</v>
      </c>
      <c r="Q556" s="1">
        <v>5.5900000000000004E-125</v>
      </c>
      <c r="R556">
        <v>9137</v>
      </c>
      <c r="S556">
        <v>8236</v>
      </c>
      <c r="T556">
        <v>6511</v>
      </c>
      <c r="U556" s="2">
        <f>AVERAGE(R556:T556)</f>
        <v>7961.333333333333</v>
      </c>
      <c r="V556">
        <v>11134</v>
      </c>
      <c r="W556">
        <v>24840</v>
      </c>
      <c r="X556">
        <v>24114</v>
      </c>
      <c r="Y556" s="2">
        <f>AVERAGE(V556:X556)</f>
        <v>20029.333333333332</v>
      </c>
      <c r="Z556" s="3">
        <f>Y556/U556</f>
        <v>2.5158264947245015</v>
      </c>
      <c r="AA556" s="3">
        <f>LOG(Z556,2)</f>
        <v>1.3310324294382314</v>
      </c>
      <c r="AB556">
        <v>14053.18454</v>
      </c>
      <c r="AC556">
        <v>1.6206057679999999</v>
      </c>
      <c r="AD556">
        <v>2.6470980000000002E-2</v>
      </c>
      <c r="AE556">
        <v>61.221978069999999</v>
      </c>
      <c r="AF556">
        <v>0</v>
      </c>
      <c r="AG556">
        <v>0</v>
      </c>
    </row>
    <row r="557" spans="1:33" x14ac:dyDescent="0.2">
      <c r="A557" t="s">
        <v>403</v>
      </c>
      <c r="B557">
        <v>33</v>
      </c>
      <c r="C557">
        <v>5</v>
      </c>
      <c r="D557">
        <v>16</v>
      </c>
      <c r="E557" s="2">
        <f>AVERAGE(B557:D557)</f>
        <v>18</v>
      </c>
      <c r="F557">
        <v>99</v>
      </c>
      <c r="G557">
        <v>102</v>
      </c>
      <c r="H557">
        <v>161</v>
      </c>
      <c r="I557" s="2">
        <f>AVERAGE(F557:H557)</f>
        <v>120.66666666666667</v>
      </c>
      <c r="J557" s="3">
        <f>I557/E557</f>
        <v>6.7037037037037042</v>
      </c>
      <c r="K557" s="3">
        <f>LOG(J557,2)</f>
        <v>2.744958384919737</v>
      </c>
      <c r="L557">
        <v>59.191387550000002</v>
      </c>
      <c r="M557">
        <v>2.4958364730000002</v>
      </c>
      <c r="N557">
        <v>0.323030282</v>
      </c>
      <c r="O557">
        <v>7.7263235420000003</v>
      </c>
      <c r="P557" s="1">
        <v>1.11E-14</v>
      </c>
      <c r="Q557" s="1">
        <v>7.2499999999999994E-14</v>
      </c>
      <c r="R557">
        <v>81</v>
      </c>
      <c r="S557">
        <v>56</v>
      </c>
      <c r="T557">
        <v>48</v>
      </c>
      <c r="U557" s="2">
        <f>AVERAGE(R557:T557)</f>
        <v>61.666666666666664</v>
      </c>
      <c r="V557">
        <v>96</v>
      </c>
      <c r="W557">
        <v>188</v>
      </c>
      <c r="X557">
        <v>181</v>
      </c>
      <c r="Y557" s="2">
        <f>AVERAGE(V557:X557)</f>
        <v>155</v>
      </c>
      <c r="Z557" s="3">
        <f>Y557/U557</f>
        <v>2.5135135135135136</v>
      </c>
      <c r="AA557" s="3">
        <f>LOG(Z557,2)</f>
        <v>1.3297054454790815</v>
      </c>
      <c r="AB557">
        <v>1000.043848</v>
      </c>
      <c r="AC557">
        <v>0.54511934100000004</v>
      </c>
      <c r="AD557">
        <v>6.5463435E-2</v>
      </c>
      <c r="AE557">
        <v>8.3270811659999993</v>
      </c>
      <c r="AF557" s="1">
        <v>8.2900000000000001E-17</v>
      </c>
      <c r="AG557" s="1">
        <v>3.5999999999999998E-16</v>
      </c>
    </row>
    <row r="558" spans="1:33" x14ac:dyDescent="0.2">
      <c r="A558" t="s">
        <v>527</v>
      </c>
      <c r="B558">
        <v>10</v>
      </c>
      <c r="C558">
        <v>13</v>
      </c>
      <c r="D558">
        <v>11</v>
      </c>
      <c r="E558" s="2">
        <f>AVERAGE(B558:D558)</f>
        <v>11.333333333333334</v>
      </c>
      <c r="F558">
        <v>150</v>
      </c>
      <c r="G558">
        <v>161</v>
      </c>
      <c r="H558">
        <v>231</v>
      </c>
      <c r="I558" s="2">
        <f>AVERAGE(F558:H558)</f>
        <v>180.66666666666666</v>
      </c>
      <c r="J558" s="3">
        <f>I558/E558</f>
        <v>15.941176470588234</v>
      </c>
      <c r="K558" s="3">
        <f>LOG(J558,2)</f>
        <v>3.9946862001035321</v>
      </c>
      <c r="L558">
        <v>84.404861929999996</v>
      </c>
      <c r="M558">
        <v>3.6240051100000001</v>
      </c>
      <c r="N558">
        <v>0.33705510700000002</v>
      </c>
      <c r="O558">
        <v>10.75196618</v>
      </c>
      <c r="P558" s="1">
        <v>5.8000000000000001E-27</v>
      </c>
      <c r="Q558" s="1">
        <v>6.5599999999999998E-26</v>
      </c>
      <c r="R558">
        <v>32</v>
      </c>
      <c r="S558">
        <v>28</v>
      </c>
      <c r="T558">
        <v>17</v>
      </c>
      <c r="U558" s="2">
        <f>AVERAGE(R558:T558)</f>
        <v>25.666666666666668</v>
      </c>
      <c r="V558">
        <v>40</v>
      </c>
      <c r="W558">
        <v>81</v>
      </c>
      <c r="X558">
        <v>72</v>
      </c>
      <c r="Y558" s="2">
        <f>AVERAGE(V558:X558)</f>
        <v>64.333333333333329</v>
      </c>
      <c r="Z558" s="3">
        <f>Y558/U558</f>
        <v>2.5064935064935061</v>
      </c>
      <c r="AA558" s="3">
        <f>LOG(Z558,2)</f>
        <v>1.3256704965731789</v>
      </c>
      <c r="AB558">
        <v>108.4950935</v>
      </c>
      <c r="AC558">
        <v>1.0313823259999999</v>
      </c>
      <c r="AD558">
        <v>0.18856324899999999</v>
      </c>
      <c r="AE558">
        <v>5.4696889789999998</v>
      </c>
      <c r="AF558" s="1">
        <v>4.51E-8</v>
      </c>
      <c r="AG558" s="1">
        <v>1.31E-7</v>
      </c>
    </row>
    <row r="559" spans="1:33" x14ac:dyDescent="0.2">
      <c r="A559" t="s">
        <v>469</v>
      </c>
      <c r="B559">
        <v>0</v>
      </c>
      <c r="C559">
        <v>2</v>
      </c>
      <c r="D559">
        <v>3</v>
      </c>
      <c r="E559" s="2">
        <f>AVERAGE(B559:D559)</f>
        <v>1.6666666666666667</v>
      </c>
      <c r="F559">
        <v>233</v>
      </c>
      <c r="G559">
        <v>240</v>
      </c>
      <c r="H559">
        <v>366</v>
      </c>
      <c r="I559" s="2">
        <f>AVERAGE(F559:H559)</f>
        <v>279.66666666666669</v>
      </c>
      <c r="J559" s="3">
        <f>I559/E559</f>
        <v>167.8</v>
      </c>
      <c r="K559" s="3">
        <f>LOG(J559,2)</f>
        <v>7.3905989055524621</v>
      </c>
      <c r="L559">
        <v>118.9759123</v>
      </c>
      <c r="M559">
        <v>7.1119014370000002</v>
      </c>
      <c r="N559">
        <v>0.66597109899999996</v>
      </c>
      <c r="O559">
        <v>10.678994100000001</v>
      </c>
      <c r="P559" s="1">
        <v>1.28E-26</v>
      </c>
      <c r="Q559" s="1">
        <v>1.4200000000000001E-25</v>
      </c>
      <c r="R559">
        <v>43</v>
      </c>
      <c r="S559">
        <v>54</v>
      </c>
      <c r="T559">
        <v>35</v>
      </c>
      <c r="U559" s="2">
        <f>AVERAGE(R559:T559)</f>
        <v>44</v>
      </c>
      <c r="V559">
        <v>62</v>
      </c>
      <c r="W559">
        <v>128</v>
      </c>
      <c r="X559">
        <v>140</v>
      </c>
      <c r="Y559" s="2">
        <f>AVERAGE(V559:X559)</f>
        <v>110</v>
      </c>
      <c r="Z559" s="3">
        <f>Y559/U559</f>
        <v>2.5</v>
      </c>
      <c r="AA559" s="3">
        <f>LOG(Z559,2)</f>
        <v>1.3219280948873624</v>
      </c>
      <c r="AB559">
        <v>2050.6110749999998</v>
      </c>
      <c r="AC559">
        <v>0.32992017400000001</v>
      </c>
      <c r="AD559">
        <v>4.7766417999999998E-2</v>
      </c>
      <c r="AE559">
        <v>6.906948206</v>
      </c>
      <c r="AF559" s="1">
        <v>4.9499999999999997E-12</v>
      </c>
      <c r="AG559" s="1">
        <v>1.7700000000000001E-11</v>
      </c>
    </row>
    <row r="560" spans="1:33" x14ac:dyDescent="0.2">
      <c r="A560" t="s">
        <v>384</v>
      </c>
      <c r="B560">
        <v>91</v>
      </c>
      <c r="C560">
        <v>25</v>
      </c>
      <c r="D560">
        <v>94</v>
      </c>
      <c r="E560" s="2">
        <f>AVERAGE(B560:D560)</f>
        <v>70</v>
      </c>
      <c r="F560">
        <v>168</v>
      </c>
      <c r="G560">
        <v>144</v>
      </c>
      <c r="H560">
        <v>235</v>
      </c>
      <c r="I560" s="2">
        <f>AVERAGE(F560:H560)</f>
        <v>182.33333333333334</v>
      </c>
      <c r="J560" s="3">
        <f>I560/E560</f>
        <v>2.6047619047619048</v>
      </c>
      <c r="K560" s="3">
        <f>LOG(J560,2)</f>
        <v>1.381151505126434</v>
      </c>
      <c r="L560">
        <v>19.08945173</v>
      </c>
      <c r="M560">
        <v>3.5987115620000001</v>
      </c>
      <c r="N560">
        <v>0.64043633700000002</v>
      </c>
      <c r="O560">
        <v>5.6191558109999997</v>
      </c>
      <c r="P560" s="1">
        <v>1.92E-8</v>
      </c>
      <c r="Q560" s="1">
        <v>8.2199999999999995E-8</v>
      </c>
      <c r="R560">
        <v>74</v>
      </c>
      <c r="S560">
        <v>75</v>
      </c>
      <c r="T560">
        <v>62</v>
      </c>
      <c r="U560" s="2">
        <f>AVERAGE(R560:T560)</f>
        <v>70.333333333333329</v>
      </c>
      <c r="V560">
        <v>96</v>
      </c>
      <c r="W560">
        <v>213</v>
      </c>
      <c r="X560">
        <v>212</v>
      </c>
      <c r="Y560" s="2">
        <f>AVERAGE(V560:X560)</f>
        <v>173.66666666666666</v>
      </c>
      <c r="Z560" s="3">
        <f>Y560/U560</f>
        <v>2.4691943127962084</v>
      </c>
      <c r="AA560" s="3">
        <f>LOG(Z560,2)</f>
        <v>1.3040403735713231</v>
      </c>
      <c r="AB560">
        <v>448.03505319999999</v>
      </c>
      <c r="AC560">
        <v>0.94359073299999996</v>
      </c>
      <c r="AD560">
        <v>0.108165863</v>
      </c>
      <c r="AE560">
        <v>8.7235538530000003</v>
      </c>
      <c r="AF560" s="1">
        <v>2.6999999999999999E-18</v>
      </c>
      <c r="AG560" s="1">
        <v>1.24E-17</v>
      </c>
    </row>
    <row r="561" spans="1:33" x14ac:dyDescent="0.2">
      <c r="A561" t="s">
        <v>562</v>
      </c>
      <c r="B561">
        <v>7</v>
      </c>
      <c r="C561">
        <v>0</v>
      </c>
      <c r="D561">
        <v>0</v>
      </c>
      <c r="E561" s="2">
        <f>AVERAGE(B561:D561)</f>
        <v>2.3333333333333335</v>
      </c>
      <c r="F561">
        <v>71</v>
      </c>
      <c r="G561">
        <v>90</v>
      </c>
      <c r="H561">
        <v>103</v>
      </c>
      <c r="I561" s="2">
        <f>AVERAGE(F561:H561)</f>
        <v>88</v>
      </c>
      <c r="J561" s="3">
        <f>I561/E561</f>
        <v>37.714285714285715</v>
      </c>
      <c r="K561" s="3">
        <f>LOG(J561,2)</f>
        <v>5.2370391973008497</v>
      </c>
      <c r="L561">
        <v>44.100558489999997</v>
      </c>
      <c r="M561">
        <v>1.485577119</v>
      </c>
      <c r="N561">
        <v>0.31683795999999997</v>
      </c>
      <c r="O561">
        <v>4.6887598830000004</v>
      </c>
      <c r="P561" s="1">
        <v>2.7499999999999999E-6</v>
      </c>
      <c r="Q561" s="1">
        <v>9.6500000000000008E-6</v>
      </c>
      <c r="R561">
        <v>21</v>
      </c>
      <c r="S561">
        <v>25</v>
      </c>
      <c r="T561">
        <v>14</v>
      </c>
      <c r="U561" s="2">
        <f>AVERAGE(R561:T561)</f>
        <v>20</v>
      </c>
      <c r="V561">
        <v>18</v>
      </c>
      <c r="W561">
        <v>67</v>
      </c>
      <c r="X561">
        <v>63</v>
      </c>
      <c r="Y561" s="2">
        <f>AVERAGE(V561:X561)</f>
        <v>49.333333333333336</v>
      </c>
      <c r="Z561" s="3">
        <f>Y561/U561</f>
        <v>2.4666666666666668</v>
      </c>
      <c r="AA561" s="3">
        <f>LOG(Z561,2)</f>
        <v>1.3025627700204314</v>
      </c>
      <c r="AB561">
        <v>46.155956850000003</v>
      </c>
      <c r="AC561">
        <v>1.2426396150000001</v>
      </c>
      <c r="AD561">
        <v>0.29114327899999998</v>
      </c>
      <c r="AE561">
        <v>4.2681377410000003</v>
      </c>
      <c r="AF561" s="1">
        <v>1.9700000000000001E-5</v>
      </c>
      <c r="AG561" s="1">
        <v>4.7700000000000001E-5</v>
      </c>
    </row>
    <row r="562" spans="1:33" x14ac:dyDescent="0.2">
      <c r="A562" t="s">
        <v>55</v>
      </c>
      <c r="B562">
        <v>3618</v>
      </c>
      <c r="C562">
        <v>1218</v>
      </c>
      <c r="D562">
        <v>3856</v>
      </c>
      <c r="E562" s="2">
        <f>AVERAGE(B562:D562)</f>
        <v>2897.3333333333335</v>
      </c>
      <c r="F562">
        <v>5228</v>
      </c>
      <c r="G562">
        <v>5006</v>
      </c>
      <c r="H562">
        <v>7218</v>
      </c>
      <c r="I562" s="2">
        <f>AVERAGE(F562:H562)</f>
        <v>5817.333333333333</v>
      </c>
      <c r="J562" s="3">
        <f>I562/E562</f>
        <v>2.0078232857800273</v>
      </c>
      <c r="K562" s="3">
        <f>LOG(J562,2)</f>
        <v>1.0056322991952169</v>
      </c>
      <c r="L562">
        <v>3947.849201</v>
      </c>
      <c r="M562">
        <v>0.74265041600000004</v>
      </c>
      <c r="N562">
        <v>5.6314216E-2</v>
      </c>
      <c r="O562">
        <v>13.18761894</v>
      </c>
      <c r="P562" s="1">
        <v>1.03E-39</v>
      </c>
      <c r="Q562" s="1">
        <v>1.7799999999999999E-38</v>
      </c>
      <c r="R562">
        <v>2159</v>
      </c>
      <c r="S562">
        <v>1988</v>
      </c>
      <c r="T562">
        <v>1689</v>
      </c>
      <c r="U562" s="2">
        <f>AVERAGE(R562:T562)</f>
        <v>1945.3333333333333</v>
      </c>
      <c r="V562">
        <v>2728</v>
      </c>
      <c r="W562">
        <v>5814</v>
      </c>
      <c r="X562">
        <v>5750</v>
      </c>
      <c r="Y562" s="2">
        <f>AVERAGE(V562:X562)</f>
        <v>4764</v>
      </c>
      <c r="Z562" s="3">
        <f>Y562/U562</f>
        <v>2.44893762851268</v>
      </c>
      <c r="AA562" s="3">
        <f>LOG(Z562,2)</f>
        <v>1.2921560306673794</v>
      </c>
      <c r="AB562">
        <v>3383.1088669999999</v>
      </c>
      <c r="AC562">
        <v>1.5831190509999999</v>
      </c>
      <c r="AD562">
        <v>4.2224225999999997E-2</v>
      </c>
      <c r="AE562">
        <v>37.493145830000003</v>
      </c>
      <c r="AF562" s="1">
        <v>1.19E-307</v>
      </c>
      <c r="AG562" s="1">
        <v>1.04E-305</v>
      </c>
    </row>
    <row r="563" spans="1:33" x14ac:dyDescent="0.2">
      <c r="A563" t="s">
        <v>87</v>
      </c>
      <c r="B563">
        <v>1613</v>
      </c>
      <c r="C563">
        <v>492</v>
      </c>
      <c r="D563">
        <v>1739</v>
      </c>
      <c r="E563" s="2">
        <f>AVERAGE(B563:D563)</f>
        <v>1281.3333333333333</v>
      </c>
      <c r="F563">
        <v>3188</v>
      </c>
      <c r="G563">
        <v>3237</v>
      </c>
      <c r="H563">
        <v>4714</v>
      </c>
      <c r="I563" s="2">
        <f>AVERAGE(F563:H563)</f>
        <v>3713</v>
      </c>
      <c r="J563" s="3">
        <f>I563/E563</f>
        <v>2.8977627471383975</v>
      </c>
      <c r="K563" s="3">
        <f>LOG(J563,2)</f>
        <v>1.5349394798021461</v>
      </c>
      <c r="L563">
        <v>2211.2801639999998</v>
      </c>
      <c r="M563">
        <v>1.28559691</v>
      </c>
      <c r="N563">
        <v>6.3655577000000005E-2</v>
      </c>
      <c r="O563">
        <v>20.19613932</v>
      </c>
      <c r="P563" s="1">
        <v>1.0600000000000001E-90</v>
      </c>
      <c r="Q563" s="1">
        <v>4.9800000000000003E-89</v>
      </c>
      <c r="R563">
        <v>1471</v>
      </c>
      <c r="S563">
        <v>1404</v>
      </c>
      <c r="T563">
        <v>996</v>
      </c>
      <c r="U563" s="2">
        <f>AVERAGE(R563:T563)</f>
        <v>1290.3333333333333</v>
      </c>
      <c r="V563">
        <v>1764</v>
      </c>
      <c r="W563">
        <v>3960</v>
      </c>
      <c r="X563">
        <v>3752</v>
      </c>
      <c r="Y563" s="2">
        <f>AVERAGE(V563:X563)</f>
        <v>3158.6666666666665</v>
      </c>
      <c r="Z563" s="3">
        <f>Y563/U563</f>
        <v>2.4479462671144407</v>
      </c>
      <c r="AA563" s="3">
        <f>LOG(Z563,2)</f>
        <v>1.2915718909479201</v>
      </c>
      <c r="AB563">
        <v>2230.4955869999999</v>
      </c>
      <c r="AC563">
        <v>1.5847916209999999</v>
      </c>
      <c r="AD563">
        <v>5.0597972999999997E-2</v>
      </c>
      <c r="AE563">
        <v>31.321247209999999</v>
      </c>
      <c r="AF563" s="1">
        <v>2.4000000000000001E-215</v>
      </c>
      <c r="AG563" s="1">
        <v>1.1900000000000001E-213</v>
      </c>
    </row>
    <row r="564" spans="1:33" x14ac:dyDescent="0.2">
      <c r="A564" t="s">
        <v>549</v>
      </c>
      <c r="B564">
        <v>20</v>
      </c>
      <c r="C564">
        <v>7</v>
      </c>
      <c r="D564">
        <v>18</v>
      </c>
      <c r="E564" s="2">
        <f>AVERAGE(B564:D564)</f>
        <v>15</v>
      </c>
      <c r="F564">
        <v>64</v>
      </c>
      <c r="G564">
        <v>47</v>
      </c>
      <c r="H564">
        <v>99</v>
      </c>
      <c r="I564" s="2">
        <f>AVERAGE(F564:H564)</f>
        <v>70</v>
      </c>
      <c r="J564" s="3">
        <f>I564/E564</f>
        <v>4.666666666666667</v>
      </c>
      <c r="K564" s="3">
        <f>LOG(J564,2)</f>
        <v>2.2223924213364481</v>
      </c>
      <c r="L564">
        <v>1043.7325960000001</v>
      </c>
      <c r="M564">
        <v>0.46374009399999999</v>
      </c>
      <c r="N564">
        <v>8.9050604000000005E-2</v>
      </c>
      <c r="O564">
        <v>5.2076018829999997</v>
      </c>
      <c r="P564" s="1">
        <v>1.91E-7</v>
      </c>
      <c r="Q564" s="1">
        <v>7.5099999999999999E-7</v>
      </c>
      <c r="R564">
        <v>20</v>
      </c>
      <c r="S564">
        <v>35</v>
      </c>
      <c r="T564">
        <v>14</v>
      </c>
      <c r="U564" s="2">
        <f>AVERAGE(R564:T564)</f>
        <v>23</v>
      </c>
      <c r="V564">
        <v>29</v>
      </c>
      <c r="W564">
        <v>75</v>
      </c>
      <c r="X564">
        <v>64</v>
      </c>
      <c r="Y564" s="2">
        <f>AVERAGE(V564:X564)</f>
        <v>56</v>
      </c>
      <c r="Z564" s="3">
        <f>Y564/U564</f>
        <v>2.4347826086956523</v>
      </c>
      <c r="AA564" s="3">
        <f>LOG(Z564,2)</f>
        <v>1.2837929660005913</v>
      </c>
      <c r="AB564">
        <v>511.49051229999998</v>
      </c>
      <c r="AC564">
        <v>0.431327554</v>
      </c>
      <c r="AD564">
        <v>9.3623235999999999E-2</v>
      </c>
      <c r="AE564">
        <v>4.6070566739999999</v>
      </c>
      <c r="AF564" s="1">
        <v>4.0799999999999999E-6</v>
      </c>
      <c r="AG564" s="1">
        <v>1.04E-5</v>
      </c>
    </row>
    <row r="565" spans="1:33" x14ac:dyDescent="0.2">
      <c r="A565" t="s">
        <v>346</v>
      </c>
      <c r="B565">
        <v>100</v>
      </c>
      <c r="C565">
        <v>19</v>
      </c>
      <c r="D565">
        <v>70</v>
      </c>
      <c r="E565" s="2">
        <f>AVERAGE(B565:D565)</f>
        <v>63</v>
      </c>
      <c r="F565">
        <v>198</v>
      </c>
      <c r="G565">
        <v>247</v>
      </c>
      <c r="H565">
        <v>304</v>
      </c>
      <c r="I565" s="2">
        <f>AVERAGE(F565:H565)</f>
        <v>249.66666666666666</v>
      </c>
      <c r="J565" s="3">
        <f>I565/E565</f>
        <v>3.9629629629629628</v>
      </c>
      <c r="K565" s="3">
        <f>LOG(J565,2)</f>
        <v>1.9865794842376785</v>
      </c>
      <c r="L565">
        <v>136.30927740000001</v>
      </c>
      <c r="M565">
        <v>1.7602974499999999</v>
      </c>
      <c r="N565">
        <v>0.20779075899999999</v>
      </c>
      <c r="O565">
        <v>8.4714905280000004</v>
      </c>
      <c r="P565" s="1">
        <v>2.4200000000000001E-17</v>
      </c>
      <c r="Q565" s="1">
        <v>1.82E-16</v>
      </c>
      <c r="R565">
        <v>115</v>
      </c>
      <c r="S565">
        <v>101</v>
      </c>
      <c r="T565">
        <v>90</v>
      </c>
      <c r="U565" s="2">
        <f>AVERAGE(R565:T565)</f>
        <v>102</v>
      </c>
      <c r="V565">
        <v>125</v>
      </c>
      <c r="W565">
        <v>333</v>
      </c>
      <c r="X565">
        <v>287</v>
      </c>
      <c r="Y565" s="2">
        <f>AVERAGE(V565:X565)</f>
        <v>248.33333333333334</v>
      </c>
      <c r="Z565" s="3">
        <f>Y565/U565</f>
        <v>2.4346405228758172</v>
      </c>
      <c r="AA565" s="3">
        <f>LOG(Z565,2)</f>
        <v>1.2837087726568723</v>
      </c>
      <c r="AB565">
        <v>49.699296760000003</v>
      </c>
      <c r="AC565">
        <v>4.1661370309999999</v>
      </c>
      <c r="AD565">
        <v>0.41958576400000003</v>
      </c>
      <c r="AE565">
        <v>9.9291667740000005</v>
      </c>
      <c r="AF565" s="1">
        <v>3.1099999999999999E-23</v>
      </c>
      <c r="AG565" s="1">
        <v>1.6400000000000001E-22</v>
      </c>
    </row>
    <row r="566" spans="1:33" x14ac:dyDescent="0.2">
      <c r="A566" t="s">
        <v>238</v>
      </c>
      <c r="B566">
        <v>192</v>
      </c>
      <c r="C566">
        <v>93</v>
      </c>
      <c r="D566">
        <v>276</v>
      </c>
      <c r="E566" s="2">
        <f>AVERAGE(B566:D566)</f>
        <v>187</v>
      </c>
      <c r="F566">
        <v>392</v>
      </c>
      <c r="G566">
        <v>412</v>
      </c>
      <c r="H566">
        <v>499</v>
      </c>
      <c r="I566" s="2">
        <f>AVERAGE(F566:H566)</f>
        <v>434.33333333333331</v>
      </c>
      <c r="J566" s="3">
        <f>I566/E566</f>
        <v>2.322638146167558</v>
      </c>
      <c r="K566" s="3">
        <f>LOG(J566,2)</f>
        <v>1.2157644079593417</v>
      </c>
      <c r="L566">
        <v>1861.7978889999999</v>
      </c>
      <c r="M566">
        <v>0.44986171699999999</v>
      </c>
      <c r="N566">
        <v>7.1311353999999993E-2</v>
      </c>
      <c r="O566">
        <v>6.3084164300000003</v>
      </c>
      <c r="P566" s="1">
        <v>2.8200000000000001E-10</v>
      </c>
      <c r="Q566" s="1">
        <v>1.3999999999999999E-9</v>
      </c>
      <c r="R566">
        <v>193</v>
      </c>
      <c r="S566">
        <v>188</v>
      </c>
      <c r="T566">
        <v>155</v>
      </c>
      <c r="U566" s="2">
        <f>AVERAGE(R566:T566)</f>
        <v>178.66666666666666</v>
      </c>
      <c r="V566">
        <v>235</v>
      </c>
      <c r="W566">
        <v>568</v>
      </c>
      <c r="X566">
        <v>501</v>
      </c>
      <c r="Y566" s="2">
        <f>AVERAGE(V566:X566)</f>
        <v>434.66666666666669</v>
      </c>
      <c r="Z566" s="3">
        <f>Y566/U566</f>
        <v>2.4328358208955225</v>
      </c>
      <c r="AA566" s="3">
        <f>LOG(Z566,2)</f>
        <v>1.2826389637733053</v>
      </c>
      <c r="AB566">
        <v>776.03434600000003</v>
      </c>
      <c r="AC566">
        <v>0.99988203600000003</v>
      </c>
      <c r="AD566">
        <v>7.5331974999999995E-2</v>
      </c>
      <c r="AE566">
        <v>13.27300969</v>
      </c>
      <c r="AF566" s="1">
        <v>3.3200000000000002E-40</v>
      </c>
      <c r="AG566" s="1">
        <v>2.6700000000000002E-39</v>
      </c>
    </row>
    <row r="567" spans="1:33" x14ac:dyDescent="0.2">
      <c r="A567" t="s">
        <v>487</v>
      </c>
      <c r="B567">
        <v>31</v>
      </c>
      <c r="C567">
        <v>9</v>
      </c>
      <c r="D567">
        <v>55</v>
      </c>
      <c r="E567" s="2">
        <f>AVERAGE(B567:D567)</f>
        <v>31.666666666666668</v>
      </c>
      <c r="F567">
        <v>146</v>
      </c>
      <c r="G567">
        <v>155</v>
      </c>
      <c r="H567">
        <v>199</v>
      </c>
      <c r="I567" s="2">
        <f>AVERAGE(F567:H567)</f>
        <v>166.66666666666666</v>
      </c>
      <c r="J567" s="3">
        <f>I567/E567</f>
        <v>5.2631578947368416</v>
      </c>
      <c r="K567" s="3">
        <f>LOG(J567,2)</f>
        <v>2.3959286763311392</v>
      </c>
      <c r="L567">
        <v>85.993096230000006</v>
      </c>
      <c r="M567">
        <v>2.179014778</v>
      </c>
      <c r="N567">
        <v>0.25911197600000002</v>
      </c>
      <c r="O567">
        <v>8.4095486990000001</v>
      </c>
      <c r="P567" s="1">
        <v>4.1200000000000003E-17</v>
      </c>
      <c r="Q567" s="1">
        <v>3.0599999999999999E-16</v>
      </c>
      <c r="R567">
        <v>60</v>
      </c>
      <c r="S567">
        <v>45</v>
      </c>
      <c r="T567">
        <v>40</v>
      </c>
      <c r="U567" s="2">
        <f>AVERAGE(R567:T567)</f>
        <v>48.333333333333336</v>
      </c>
      <c r="V567">
        <v>51</v>
      </c>
      <c r="W567">
        <v>154</v>
      </c>
      <c r="X567">
        <v>146</v>
      </c>
      <c r="Y567" s="2">
        <f>AVERAGE(V567:X567)</f>
        <v>117</v>
      </c>
      <c r="Z567" s="3">
        <f>Y567/U567</f>
        <v>2.4206896551724135</v>
      </c>
      <c r="AA567" s="3">
        <f>LOG(Z567,2)</f>
        <v>1.2754181302896261</v>
      </c>
      <c r="AB567">
        <v>291.36333070000001</v>
      </c>
      <c r="AC567">
        <v>0.75881140199999997</v>
      </c>
      <c r="AD567">
        <v>0.11437109500000001</v>
      </c>
      <c r="AE567">
        <v>6.6346431250000002</v>
      </c>
      <c r="AF567" s="1">
        <v>3.2499999999999998E-11</v>
      </c>
      <c r="AG567" s="1">
        <v>1.12E-10</v>
      </c>
    </row>
    <row r="568" spans="1:33" x14ac:dyDescent="0.2">
      <c r="A568" t="s">
        <v>122</v>
      </c>
      <c r="B568">
        <v>631</v>
      </c>
      <c r="C568">
        <v>242</v>
      </c>
      <c r="D568">
        <v>783</v>
      </c>
      <c r="E568" s="2">
        <f>AVERAGE(B568:D568)</f>
        <v>552</v>
      </c>
      <c r="F568">
        <v>1373</v>
      </c>
      <c r="G568">
        <v>1418</v>
      </c>
      <c r="H568">
        <v>1929</v>
      </c>
      <c r="I568" s="2">
        <f>AVERAGE(F568:H568)</f>
        <v>1573.3333333333333</v>
      </c>
      <c r="J568" s="3">
        <f>I568/E568</f>
        <v>2.8502415458937196</v>
      </c>
      <c r="K568" s="3">
        <f>LOG(J568,2)</f>
        <v>1.5110841867498783</v>
      </c>
      <c r="L568">
        <v>952.86764879999998</v>
      </c>
      <c r="M568">
        <v>1.244519435</v>
      </c>
      <c r="N568">
        <v>8.6549191999999997E-2</v>
      </c>
      <c r="O568">
        <v>14.379330489999999</v>
      </c>
      <c r="P568" s="1">
        <v>6.9799999999999997E-47</v>
      </c>
      <c r="Q568" s="1">
        <v>1.4600000000000001E-45</v>
      </c>
      <c r="R568">
        <v>617</v>
      </c>
      <c r="S568">
        <v>619</v>
      </c>
      <c r="T568">
        <v>397</v>
      </c>
      <c r="U568" s="2">
        <f>AVERAGE(R568:T568)</f>
        <v>544.33333333333337</v>
      </c>
      <c r="V568">
        <v>745</v>
      </c>
      <c r="W568">
        <v>1646</v>
      </c>
      <c r="X568">
        <v>1560</v>
      </c>
      <c r="Y568" s="2">
        <f>AVERAGE(V568:X568)</f>
        <v>1317</v>
      </c>
      <c r="Z568" s="3">
        <f>Y568/U568</f>
        <v>2.4194733619105939</v>
      </c>
      <c r="AA568" s="3">
        <f>LOG(Z568,2)</f>
        <v>1.2746930554159757</v>
      </c>
      <c r="AB568">
        <v>2074.7100369999998</v>
      </c>
      <c r="AC568">
        <v>0.99837822799999998</v>
      </c>
      <c r="AD568">
        <v>4.8125282999999998E-2</v>
      </c>
      <c r="AE568">
        <v>20.74539974</v>
      </c>
      <c r="AF568" s="1">
        <v>1.3500000000000001E-95</v>
      </c>
      <c r="AG568" s="1">
        <v>2.5599999999999998E-94</v>
      </c>
    </row>
    <row r="569" spans="1:33" x14ac:dyDescent="0.2">
      <c r="A569" t="s">
        <v>518</v>
      </c>
      <c r="B569">
        <v>27</v>
      </c>
      <c r="C569">
        <v>13</v>
      </c>
      <c r="D569">
        <v>21</v>
      </c>
      <c r="E569" s="2">
        <f>AVERAGE(B569:D569)</f>
        <v>20.333333333333332</v>
      </c>
      <c r="F569">
        <v>173</v>
      </c>
      <c r="G569">
        <v>143</v>
      </c>
      <c r="H569">
        <v>232</v>
      </c>
      <c r="I569" s="2">
        <f>AVERAGE(F569:H569)</f>
        <v>182.66666666666666</v>
      </c>
      <c r="J569" s="3">
        <f>I569/E569</f>
        <v>8.9836065573770494</v>
      </c>
      <c r="K569" s="3">
        <f>LOG(J569,2)</f>
        <v>3.167294745397641</v>
      </c>
      <c r="L569">
        <v>89.005572520000001</v>
      </c>
      <c r="M569">
        <v>2.863210971</v>
      </c>
      <c r="N569">
        <v>0.27496482</v>
      </c>
      <c r="O569">
        <v>10.41300835</v>
      </c>
      <c r="P569" s="1">
        <v>2.1599999999999999E-25</v>
      </c>
      <c r="Q569" s="1">
        <v>2.3100000000000001E-24</v>
      </c>
      <c r="R569">
        <v>50</v>
      </c>
      <c r="S569">
        <v>24</v>
      </c>
      <c r="T569">
        <v>32</v>
      </c>
      <c r="U569" s="2">
        <f>AVERAGE(R569:T569)</f>
        <v>35.333333333333336</v>
      </c>
      <c r="V569">
        <v>49</v>
      </c>
      <c r="W569">
        <v>117</v>
      </c>
      <c r="X569">
        <v>90</v>
      </c>
      <c r="Y569" s="2">
        <f>AVERAGE(V569:X569)</f>
        <v>85.333333333333329</v>
      </c>
      <c r="Z569" s="3">
        <f>Y569/U569</f>
        <v>2.4150943396226414</v>
      </c>
      <c r="AA569" s="3">
        <f>LOG(Z569,2)</f>
        <v>1.2720795454368008</v>
      </c>
      <c r="AB569">
        <v>725.09668309999995</v>
      </c>
      <c r="AC569">
        <v>0.44423244200000001</v>
      </c>
      <c r="AD569">
        <v>7.8190801000000004E-2</v>
      </c>
      <c r="AE569">
        <v>5.6813900820000001</v>
      </c>
      <c r="AF569" s="1">
        <v>1.3399999999999999E-8</v>
      </c>
      <c r="AG569" s="1">
        <v>4.0000000000000001E-8</v>
      </c>
    </row>
    <row r="570" spans="1:33" x14ac:dyDescent="0.2">
      <c r="A570" t="s">
        <v>582</v>
      </c>
      <c r="B570">
        <v>10</v>
      </c>
      <c r="C570">
        <v>2</v>
      </c>
      <c r="D570">
        <v>10</v>
      </c>
      <c r="E570" s="2">
        <f>AVERAGE(B570:D570)</f>
        <v>7.333333333333333</v>
      </c>
      <c r="F570">
        <v>37</v>
      </c>
      <c r="G570">
        <v>43</v>
      </c>
      <c r="H570">
        <v>53</v>
      </c>
      <c r="I570" s="2">
        <f>AVERAGE(F570:H570)</f>
        <v>44.333333333333336</v>
      </c>
      <c r="J570" s="3">
        <f>I570/E570</f>
        <v>6.0454545454545459</v>
      </c>
      <c r="K570" s="3">
        <f>LOG(J570,2)</f>
        <v>2.5958508168638925</v>
      </c>
      <c r="L570">
        <v>9.0915995140000003</v>
      </c>
      <c r="M570">
        <v>6.4249875579999998</v>
      </c>
      <c r="N570">
        <v>1.312358406</v>
      </c>
      <c r="O570">
        <v>4.8957567729999996</v>
      </c>
      <c r="P570" s="1">
        <v>9.7900000000000007E-7</v>
      </c>
      <c r="Q570" s="1">
        <v>3.5999999999999998E-6</v>
      </c>
      <c r="R570">
        <v>19</v>
      </c>
      <c r="S570">
        <v>17</v>
      </c>
      <c r="T570">
        <v>8</v>
      </c>
      <c r="U570" s="2">
        <f>AVERAGE(R570:T570)</f>
        <v>14.666666666666666</v>
      </c>
      <c r="V570">
        <v>25</v>
      </c>
      <c r="W570">
        <v>42</v>
      </c>
      <c r="X570">
        <v>38</v>
      </c>
      <c r="Y570" s="2">
        <f>AVERAGE(V570:X570)</f>
        <v>35</v>
      </c>
      <c r="Z570" s="3">
        <f>Y570/U570</f>
        <v>2.3863636363636362</v>
      </c>
      <c r="AA570" s="3">
        <f>LOG(Z570,2)</f>
        <v>1.2548138990288253</v>
      </c>
      <c r="AB570">
        <v>6.4966526409999998</v>
      </c>
      <c r="AC570">
        <v>5.368838212</v>
      </c>
      <c r="AD570">
        <v>1.3556122500000001</v>
      </c>
      <c r="AE570">
        <v>3.9604527109999998</v>
      </c>
      <c r="AF570" s="1">
        <v>7.4800000000000002E-5</v>
      </c>
      <c r="AG570">
        <v>1.71993E-4</v>
      </c>
    </row>
    <row r="571" spans="1:33" x14ac:dyDescent="0.2">
      <c r="A571" t="s">
        <v>466</v>
      </c>
      <c r="B571">
        <v>27</v>
      </c>
      <c r="C571">
        <v>6</v>
      </c>
      <c r="D571">
        <v>27</v>
      </c>
      <c r="E571" s="2">
        <f>AVERAGE(B571:D571)</f>
        <v>20</v>
      </c>
      <c r="F571">
        <v>93</v>
      </c>
      <c r="G571">
        <v>85</v>
      </c>
      <c r="H571">
        <v>122</v>
      </c>
      <c r="I571" s="2">
        <f>AVERAGE(F571:H571)</f>
        <v>100</v>
      </c>
      <c r="J571" s="3">
        <f>I571/E571</f>
        <v>5</v>
      </c>
      <c r="K571" s="3">
        <f>LOG(J571,2)</f>
        <v>2.3219280948873622</v>
      </c>
      <c r="L571">
        <v>52.11481672</v>
      </c>
      <c r="M571">
        <v>2.090274532</v>
      </c>
      <c r="N571">
        <v>0.31040443200000001</v>
      </c>
      <c r="O571">
        <v>6.7340357209999997</v>
      </c>
      <c r="P571" s="1">
        <v>1.6500000000000001E-11</v>
      </c>
      <c r="Q571" s="1">
        <v>8.92E-11</v>
      </c>
      <c r="R571">
        <v>59</v>
      </c>
      <c r="S571">
        <v>46</v>
      </c>
      <c r="T571">
        <v>36</v>
      </c>
      <c r="U571" s="2">
        <f>AVERAGE(R571:T571)</f>
        <v>47</v>
      </c>
      <c r="V571">
        <v>67</v>
      </c>
      <c r="W571">
        <v>142</v>
      </c>
      <c r="X571">
        <v>127</v>
      </c>
      <c r="Y571" s="2">
        <f>AVERAGE(V571:X571)</f>
        <v>112</v>
      </c>
      <c r="Z571" s="3">
        <f>Y571/U571</f>
        <v>2.3829787234042552</v>
      </c>
      <c r="AA571" s="3">
        <f>LOG(Z571,2)</f>
        <v>1.2527660703799668</v>
      </c>
      <c r="AB571">
        <v>35.15271156</v>
      </c>
      <c r="AC571">
        <v>2.769458916</v>
      </c>
      <c r="AD571">
        <v>0.39999215300000002</v>
      </c>
      <c r="AE571">
        <v>6.9237831109999997</v>
      </c>
      <c r="AF571" s="1">
        <v>4.3999999999999998E-12</v>
      </c>
      <c r="AG571" s="1">
        <v>1.58E-11</v>
      </c>
    </row>
    <row r="572" spans="1:33" x14ac:dyDescent="0.2">
      <c r="A572" t="s">
        <v>143</v>
      </c>
      <c r="B572">
        <v>660</v>
      </c>
      <c r="C572">
        <v>201</v>
      </c>
      <c r="D572">
        <v>555</v>
      </c>
      <c r="E572" s="2">
        <f>AVERAGE(B572:D572)</f>
        <v>472</v>
      </c>
      <c r="F572">
        <v>1004</v>
      </c>
      <c r="G572">
        <v>1056</v>
      </c>
      <c r="H572">
        <v>1484</v>
      </c>
      <c r="I572" s="2">
        <f>AVERAGE(F572:H572)</f>
        <v>1181.3333333333333</v>
      </c>
      <c r="J572" s="3">
        <f>I572/E572</f>
        <v>2.5028248587570618</v>
      </c>
      <c r="K572" s="3">
        <f>LOG(J572,2)</f>
        <v>1.3235573384720207</v>
      </c>
      <c r="L572">
        <v>742.3947435</v>
      </c>
      <c r="M572">
        <v>1.0535341920000001</v>
      </c>
      <c r="N572">
        <v>9.6575965E-2</v>
      </c>
      <c r="O572">
        <v>10.90886525</v>
      </c>
      <c r="P572" s="1">
        <v>1.0500000000000001E-27</v>
      </c>
      <c r="Q572" s="1">
        <v>1.22E-26</v>
      </c>
      <c r="R572">
        <v>487</v>
      </c>
      <c r="S572">
        <v>489</v>
      </c>
      <c r="T572">
        <v>429</v>
      </c>
      <c r="U572" s="2">
        <f>AVERAGE(R572:T572)</f>
        <v>468.33333333333331</v>
      </c>
      <c r="V572">
        <v>614</v>
      </c>
      <c r="W572">
        <v>1445</v>
      </c>
      <c r="X572">
        <v>1275</v>
      </c>
      <c r="Y572" s="2">
        <f>AVERAGE(V572:X572)</f>
        <v>1111.3333333333333</v>
      </c>
      <c r="Z572" s="3">
        <f>Y572/U572</f>
        <v>2.3729537366548041</v>
      </c>
      <c r="AA572" s="3">
        <f>LOG(Z572,2)</f>
        <v>1.2466839738781283</v>
      </c>
      <c r="AB572">
        <v>249.4872603</v>
      </c>
      <c r="AC572">
        <v>6.4150232550000004</v>
      </c>
      <c r="AD572">
        <v>0.34060307299999998</v>
      </c>
      <c r="AE572">
        <v>18.834308239999999</v>
      </c>
      <c r="AF572" s="1">
        <v>3.9499999999999997E-79</v>
      </c>
      <c r="AG572" s="1">
        <v>6.0899999999999996E-78</v>
      </c>
    </row>
    <row r="573" spans="1:33" x14ac:dyDescent="0.2">
      <c r="A573" t="s">
        <v>273</v>
      </c>
      <c r="B573">
        <v>91</v>
      </c>
      <c r="C573">
        <v>48</v>
      </c>
      <c r="D573">
        <v>100</v>
      </c>
      <c r="E573" s="2">
        <f>AVERAGE(B573:D573)</f>
        <v>79.666666666666671</v>
      </c>
      <c r="F573">
        <v>290</v>
      </c>
      <c r="G573">
        <v>309</v>
      </c>
      <c r="H573">
        <v>419</v>
      </c>
      <c r="I573" s="2">
        <f>AVERAGE(F573:H573)</f>
        <v>339.33333333333331</v>
      </c>
      <c r="J573" s="3">
        <f>I573/E573</f>
        <v>4.2594142259414225</v>
      </c>
      <c r="K573" s="3">
        <f>LOG(J573,2)</f>
        <v>2.0906550380949467</v>
      </c>
      <c r="L573">
        <v>188.7668807</v>
      </c>
      <c r="M573">
        <v>1.7762025480000001</v>
      </c>
      <c r="N573">
        <v>0.174954255</v>
      </c>
      <c r="O573">
        <v>10.152382680000001</v>
      </c>
      <c r="P573" s="1">
        <v>3.23E-24</v>
      </c>
      <c r="Q573" s="1">
        <v>3.3100000000000003E-23</v>
      </c>
      <c r="R573">
        <v>189</v>
      </c>
      <c r="S573">
        <v>140</v>
      </c>
      <c r="T573">
        <v>115</v>
      </c>
      <c r="U573" s="2">
        <f>AVERAGE(R573:T573)</f>
        <v>148</v>
      </c>
      <c r="V573">
        <v>197</v>
      </c>
      <c r="W573">
        <v>431</v>
      </c>
      <c r="X573">
        <v>425</v>
      </c>
      <c r="Y573" s="2">
        <f>AVERAGE(V573:X573)</f>
        <v>351</v>
      </c>
      <c r="Z573" s="3">
        <f>Y573/U573</f>
        <v>2.3716216216216215</v>
      </c>
      <c r="AA573" s="3">
        <f>LOG(Z573,2)</f>
        <v>1.245873854675611</v>
      </c>
      <c r="AB573">
        <v>85.872976339999994</v>
      </c>
      <c r="AC573">
        <v>3.1003503870000002</v>
      </c>
      <c r="AD573">
        <v>0.26434009800000002</v>
      </c>
      <c r="AE573">
        <v>11.728642020000001</v>
      </c>
      <c r="AF573" s="1">
        <v>9.0899999999999998E-32</v>
      </c>
      <c r="AG573" s="1">
        <v>6.0699999999999998E-31</v>
      </c>
    </row>
    <row r="574" spans="1:33" x14ac:dyDescent="0.2">
      <c r="A574" t="s">
        <v>567</v>
      </c>
      <c r="B574">
        <v>19</v>
      </c>
      <c r="C574">
        <v>5</v>
      </c>
      <c r="D574">
        <v>23</v>
      </c>
      <c r="E574" s="2">
        <f>AVERAGE(B574:D574)</f>
        <v>15.666666666666666</v>
      </c>
      <c r="F574">
        <v>33</v>
      </c>
      <c r="G574">
        <v>36</v>
      </c>
      <c r="H574">
        <v>41</v>
      </c>
      <c r="I574" s="2">
        <f>AVERAGE(F574:H574)</f>
        <v>36.666666666666664</v>
      </c>
      <c r="J574" s="3">
        <f>I574/E574</f>
        <v>2.3404255319148937</v>
      </c>
      <c r="K574" s="3">
        <f>LOG(J574,2)</f>
        <v>1.2267708618470223</v>
      </c>
      <c r="L574">
        <v>1.904994149</v>
      </c>
      <c r="M574">
        <v>4.1633132819999998</v>
      </c>
      <c r="N574">
        <v>1.736002204</v>
      </c>
      <c r="O574">
        <v>2.398218892</v>
      </c>
      <c r="P574">
        <v>1.6475017000000002E-2</v>
      </c>
      <c r="Q574">
        <v>3.4112635000000002E-2</v>
      </c>
      <c r="R574">
        <v>21</v>
      </c>
      <c r="S574">
        <v>16</v>
      </c>
      <c r="T574">
        <v>17</v>
      </c>
      <c r="U574" s="2">
        <f>AVERAGE(R574:T574)</f>
        <v>18</v>
      </c>
      <c r="V574">
        <v>23</v>
      </c>
      <c r="W574">
        <v>54</v>
      </c>
      <c r="X574">
        <v>51</v>
      </c>
      <c r="Y574" s="2">
        <f>AVERAGE(V574:X574)</f>
        <v>42.666666666666664</v>
      </c>
      <c r="Z574" s="3">
        <f>Y574/U574</f>
        <v>2.3703703703703702</v>
      </c>
      <c r="AA574" s="3">
        <f>LOG(Z574,2)</f>
        <v>1.2451124978365313</v>
      </c>
      <c r="AB574">
        <v>26.140364210000001</v>
      </c>
      <c r="AC574">
        <v>1.685069487</v>
      </c>
      <c r="AD574">
        <v>0.39958365099999998</v>
      </c>
      <c r="AE574">
        <v>4.2170631419999998</v>
      </c>
      <c r="AF574" s="1">
        <v>2.48E-5</v>
      </c>
      <c r="AG574" s="1">
        <v>5.94E-5</v>
      </c>
    </row>
    <row r="575" spans="1:33" x14ac:dyDescent="0.2">
      <c r="A575" t="s">
        <v>319</v>
      </c>
      <c r="B575">
        <v>14</v>
      </c>
      <c r="C575">
        <v>8</v>
      </c>
      <c r="D575">
        <v>21</v>
      </c>
      <c r="E575" s="2">
        <f>AVERAGE(B575:D575)</f>
        <v>14.333333333333334</v>
      </c>
      <c r="F575">
        <v>246</v>
      </c>
      <c r="G575">
        <v>278</v>
      </c>
      <c r="H575">
        <v>327</v>
      </c>
      <c r="I575" s="2">
        <f>AVERAGE(F575:H575)</f>
        <v>283.66666666666669</v>
      </c>
      <c r="J575" s="3">
        <f>I575/E575</f>
        <v>19.790697674418606</v>
      </c>
      <c r="K575" s="3">
        <f>LOG(J575,2)</f>
        <v>4.3067505669838644</v>
      </c>
      <c r="L575">
        <v>129.41466819999999</v>
      </c>
      <c r="M575">
        <v>4.0462980699999997</v>
      </c>
      <c r="N575">
        <v>0.27714623100000002</v>
      </c>
      <c r="O575">
        <v>14.59986685</v>
      </c>
      <c r="P575" s="1">
        <v>2.81E-48</v>
      </c>
      <c r="Q575" s="1">
        <v>6.1100000000000004E-47</v>
      </c>
      <c r="R575">
        <v>129</v>
      </c>
      <c r="S575">
        <v>129</v>
      </c>
      <c r="T575">
        <v>95</v>
      </c>
      <c r="U575" s="2">
        <f>AVERAGE(R575:T575)</f>
        <v>117.66666666666667</v>
      </c>
      <c r="V575">
        <v>164</v>
      </c>
      <c r="W575">
        <v>319</v>
      </c>
      <c r="X575">
        <v>352</v>
      </c>
      <c r="Y575" s="2">
        <f>AVERAGE(V575:X575)</f>
        <v>278.33333333333331</v>
      </c>
      <c r="Z575" s="3">
        <f>Y575/U575</f>
        <v>2.3654390934844192</v>
      </c>
      <c r="AA575" s="3">
        <f>LOG(Z575,2)</f>
        <v>1.2421080140902343</v>
      </c>
      <c r="AB575">
        <v>255.1762411</v>
      </c>
      <c r="AC575">
        <v>1.393612544</v>
      </c>
      <c r="AD575">
        <v>0.13158674100000001</v>
      </c>
      <c r="AE575">
        <v>10.59082806</v>
      </c>
      <c r="AF575" s="1">
        <v>3.2899999999999999E-26</v>
      </c>
      <c r="AG575" s="1">
        <v>1.8999999999999999E-25</v>
      </c>
    </row>
    <row r="576" spans="1:33" x14ac:dyDescent="0.2">
      <c r="A576" t="s">
        <v>262</v>
      </c>
      <c r="B576">
        <v>80</v>
      </c>
      <c r="C576">
        <v>32</v>
      </c>
      <c r="D576">
        <v>92</v>
      </c>
      <c r="E576" s="2">
        <f>AVERAGE(B576:D576)</f>
        <v>68</v>
      </c>
      <c r="F576">
        <v>387</v>
      </c>
      <c r="G576">
        <v>345</v>
      </c>
      <c r="H576">
        <v>535</v>
      </c>
      <c r="I576" s="2">
        <f>AVERAGE(F576:H576)</f>
        <v>422.33333333333331</v>
      </c>
      <c r="J576" s="3">
        <f>I576/E576</f>
        <v>6.2107843137254903</v>
      </c>
      <c r="K576" s="3">
        <f>LOG(J576,2)</f>
        <v>2.6347754671693142</v>
      </c>
      <c r="L576">
        <v>214.48163410000001</v>
      </c>
      <c r="M576">
        <v>2.3601560670000001</v>
      </c>
      <c r="N576">
        <v>0.16597282899999999</v>
      </c>
      <c r="O576">
        <v>14.2201352</v>
      </c>
      <c r="P576" s="1">
        <v>6.8700000000000003E-46</v>
      </c>
      <c r="Q576" s="1">
        <v>1.4E-44</v>
      </c>
      <c r="R576">
        <v>191</v>
      </c>
      <c r="S576">
        <v>170</v>
      </c>
      <c r="T576">
        <v>128</v>
      </c>
      <c r="U576" s="2">
        <f>AVERAGE(R576:T576)</f>
        <v>163</v>
      </c>
      <c r="V576">
        <v>200</v>
      </c>
      <c r="W576">
        <v>499</v>
      </c>
      <c r="X576">
        <v>450</v>
      </c>
      <c r="Y576" s="2">
        <f>AVERAGE(V576:X576)</f>
        <v>383</v>
      </c>
      <c r="Z576" s="3">
        <f>Y576/U576</f>
        <v>2.3496932515337425</v>
      </c>
      <c r="AA576" s="3">
        <f>LOG(Z576,2)</f>
        <v>1.2324724276938797</v>
      </c>
      <c r="AB576">
        <v>703.74780959999998</v>
      </c>
      <c r="AC576">
        <v>0.95930526400000005</v>
      </c>
      <c r="AD576">
        <v>7.8854323000000004E-2</v>
      </c>
      <c r="AE576">
        <v>12.16553803</v>
      </c>
      <c r="AF576" s="1">
        <v>4.7400000000000001E-34</v>
      </c>
      <c r="AG576" s="1">
        <v>3.3400000000000002E-33</v>
      </c>
    </row>
    <row r="577" spans="1:33" x14ac:dyDescent="0.2">
      <c r="A577" t="s">
        <v>385</v>
      </c>
      <c r="B577">
        <v>8</v>
      </c>
      <c r="C577">
        <v>2</v>
      </c>
      <c r="D577">
        <v>10</v>
      </c>
      <c r="E577" s="2">
        <f>AVERAGE(B577:D577)</f>
        <v>6.666666666666667</v>
      </c>
      <c r="F577">
        <v>130</v>
      </c>
      <c r="G577">
        <v>158</v>
      </c>
      <c r="H577">
        <v>207</v>
      </c>
      <c r="I577" s="2">
        <f>AVERAGE(F577:H577)</f>
        <v>165</v>
      </c>
      <c r="J577" s="3">
        <f>I577/E577</f>
        <v>24.75</v>
      </c>
      <c r="K577" s="3">
        <f>LOG(J577,2)</f>
        <v>4.6293566200796104</v>
      </c>
      <c r="L577">
        <v>73.03141042</v>
      </c>
      <c r="M577">
        <v>4.3750744670000001</v>
      </c>
      <c r="N577">
        <v>0.38820926100000003</v>
      </c>
      <c r="O577">
        <v>11.26988689</v>
      </c>
      <c r="P577" s="1">
        <v>1.8499999999999999E-29</v>
      </c>
      <c r="Q577" s="1">
        <v>2.2999999999999999E-28</v>
      </c>
      <c r="R577">
        <v>87</v>
      </c>
      <c r="S577">
        <v>85</v>
      </c>
      <c r="T577">
        <v>63</v>
      </c>
      <c r="U577" s="2">
        <f>AVERAGE(R577:T577)</f>
        <v>78.333333333333329</v>
      </c>
      <c r="V577">
        <v>103</v>
      </c>
      <c r="W577">
        <v>223</v>
      </c>
      <c r="X577">
        <v>225</v>
      </c>
      <c r="Y577" s="2">
        <f>AVERAGE(V577:X577)</f>
        <v>183.66666666666666</v>
      </c>
      <c r="Z577" s="3">
        <f>Y577/U577</f>
        <v>2.34468085106383</v>
      </c>
      <c r="AA577" s="3">
        <f>LOG(Z577,2)</f>
        <v>1.229391562006158</v>
      </c>
      <c r="AB577">
        <v>122.57652059999999</v>
      </c>
      <c r="AC577">
        <v>1.5876016749999999</v>
      </c>
      <c r="AD577">
        <v>0.18219908100000001</v>
      </c>
      <c r="AE577">
        <v>8.7135547679999998</v>
      </c>
      <c r="AF577" s="1">
        <v>2.9400000000000001E-18</v>
      </c>
      <c r="AG577" s="1">
        <v>1.3500000000000001E-17</v>
      </c>
    </row>
    <row r="578" spans="1:33" x14ac:dyDescent="0.2">
      <c r="A578" t="s">
        <v>418</v>
      </c>
      <c r="B578">
        <v>17</v>
      </c>
      <c r="C578">
        <v>5</v>
      </c>
      <c r="D578">
        <v>21</v>
      </c>
      <c r="E578" s="2">
        <f>AVERAGE(B578:D578)</f>
        <v>14.333333333333334</v>
      </c>
      <c r="F578">
        <v>213</v>
      </c>
      <c r="G578">
        <v>174</v>
      </c>
      <c r="H578">
        <v>308</v>
      </c>
      <c r="I578" s="2">
        <f>AVERAGE(F578:H578)</f>
        <v>231.66666666666666</v>
      </c>
      <c r="J578" s="3">
        <f>I578/E578</f>
        <v>16.162790697674417</v>
      </c>
      <c r="K578" s="3">
        <f>LOG(J578,2)</f>
        <v>4.0146044129087715</v>
      </c>
      <c r="L578">
        <v>104.4619253</v>
      </c>
      <c r="M578">
        <v>3.7515524189999998</v>
      </c>
      <c r="N578">
        <v>0.28981609600000002</v>
      </c>
      <c r="O578">
        <v>12.94459647</v>
      </c>
      <c r="P578" s="1">
        <v>2.5200000000000001E-38</v>
      </c>
      <c r="Q578" s="1">
        <v>4.15E-37</v>
      </c>
      <c r="R578">
        <v>71</v>
      </c>
      <c r="S578">
        <v>70</v>
      </c>
      <c r="T578">
        <v>60</v>
      </c>
      <c r="U578" s="2">
        <f>AVERAGE(R578:T578)</f>
        <v>67</v>
      </c>
      <c r="V578">
        <v>89</v>
      </c>
      <c r="W578">
        <v>184</v>
      </c>
      <c r="X578">
        <v>198</v>
      </c>
      <c r="Y578" s="2">
        <f>AVERAGE(V578:X578)</f>
        <v>157</v>
      </c>
      <c r="Z578" s="3">
        <f>Y578/U578</f>
        <v>2.3432835820895521</v>
      </c>
      <c r="AA578" s="3">
        <f>LOG(Z578,2)</f>
        <v>1.2285315584338545</v>
      </c>
      <c r="AB578">
        <v>60.920535020000003</v>
      </c>
      <c r="AC578">
        <v>9.5711204240000001</v>
      </c>
      <c r="AD578">
        <v>1.1982707109999999</v>
      </c>
      <c r="AE578">
        <v>7.9874441879999996</v>
      </c>
      <c r="AF578" s="1">
        <v>1.3799999999999999E-15</v>
      </c>
      <c r="AG578" s="1">
        <v>5.7299999999999996E-15</v>
      </c>
    </row>
    <row r="579" spans="1:33" x14ac:dyDescent="0.2">
      <c r="A579" t="s">
        <v>208</v>
      </c>
      <c r="B579">
        <v>25</v>
      </c>
      <c r="C579">
        <v>0</v>
      </c>
      <c r="D579">
        <v>22</v>
      </c>
      <c r="E579" s="2">
        <f>AVERAGE(B579:D579)</f>
        <v>15.666666666666666</v>
      </c>
      <c r="F579">
        <v>519</v>
      </c>
      <c r="G579">
        <v>546</v>
      </c>
      <c r="H579">
        <v>691</v>
      </c>
      <c r="I579" s="2">
        <f>AVERAGE(F579:H579)</f>
        <v>585.33333333333337</v>
      </c>
      <c r="J579" s="3">
        <f>I579/E579</f>
        <v>37.361702127659576</v>
      </c>
      <c r="K579" s="3">
        <f>LOG(J579,2)</f>
        <v>5.2234882778577214</v>
      </c>
      <c r="L579">
        <v>256.34380119999997</v>
      </c>
      <c r="M579">
        <v>5.1940468380000002</v>
      </c>
      <c r="N579">
        <v>0.62776560999999997</v>
      </c>
      <c r="O579">
        <v>8.2738633000000004</v>
      </c>
      <c r="P579" s="1">
        <v>1.2999999999999999E-16</v>
      </c>
      <c r="Q579" s="1">
        <v>9.4199999999999992E-16</v>
      </c>
      <c r="R579">
        <v>271</v>
      </c>
      <c r="S579">
        <v>258</v>
      </c>
      <c r="T579">
        <v>199</v>
      </c>
      <c r="U579" s="2">
        <f>AVERAGE(R579:T579)</f>
        <v>242.66666666666666</v>
      </c>
      <c r="V579">
        <v>302</v>
      </c>
      <c r="W579">
        <v>732</v>
      </c>
      <c r="X579">
        <v>669</v>
      </c>
      <c r="Y579" s="2">
        <f>AVERAGE(V579:X579)</f>
        <v>567.66666666666663</v>
      </c>
      <c r="Z579" s="3">
        <f>Y579/U579</f>
        <v>2.3392857142857144</v>
      </c>
      <c r="AA579" s="3">
        <f>LOG(Z579,2)</f>
        <v>1.2260680794798462</v>
      </c>
      <c r="AB579">
        <v>407.89973470000001</v>
      </c>
      <c r="AC579">
        <v>1.653725082</v>
      </c>
      <c r="AD579">
        <v>0.112173548</v>
      </c>
      <c r="AE579">
        <v>14.74255833</v>
      </c>
      <c r="AF579" s="1">
        <v>3.44E-49</v>
      </c>
      <c r="AG579" s="1">
        <v>3.2800000000000001E-48</v>
      </c>
    </row>
    <row r="580" spans="1:33" x14ac:dyDescent="0.2">
      <c r="A580" t="s">
        <v>620</v>
      </c>
      <c r="B580">
        <v>8</v>
      </c>
      <c r="C580">
        <v>4</v>
      </c>
      <c r="D580">
        <v>14</v>
      </c>
      <c r="E580" s="2">
        <f>AVERAGE(B580:D580)</f>
        <v>8.6666666666666661</v>
      </c>
      <c r="F580">
        <v>29</v>
      </c>
      <c r="G580">
        <v>22</v>
      </c>
      <c r="H580">
        <v>43</v>
      </c>
      <c r="I580" s="2">
        <f>AVERAGE(F580:H580)</f>
        <v>31.333333333333332</v>
      </c>
      <c r="J580" s="3">
        <f>I580/E580</f>
        <v>3.6153846153846154</v>
      </c>
      <c r="K580" s="3">
        <f>LOG(J580,2)</f>
        <v>1.8541491335365454</v>
      </c>
      <c r="L580">
        <v>10.18018079</v>
      </c>
      <c r="M580">
        <v>2.1959018729999999</v>
      </c>
      <c r="N580">
        <v>0.71428061099999995</v>
      </c>
      <c r="O580">
        <v>3.0742845879999998</v>
      </c>
      <c r="P580">
        <v>2.1100799999999999E-3</v>
      </c>
      <c r="Q580">
        <v>5.1424660000000001E-3</v>
      </c>
      <c r="R580">
        <v>14</v>
      </c>
      <c r="S580">
        <v>11</v>
      </c>
      <c r="T580">
        <v>5</v>
      </c>
      <c r="U580" s="2">
        <f>AVERAGE(R580:T580)</f>
        <v>10</v>
      </c>
      <c r="V580">
        <v>10</v>
      </c>
      <c r="W580">
        <v>36</v>
      </c>
      <c r="X580">
        <v>24</v>
      </c>
      <c r="Y580" s="2">
        <f>AVERAGE(V580:X580)</f>
        <v>23.333333333333332</v>
      </c>
      <c r="Z580" s="3">
        <f>Y580/U580</f>
        <v>2.333333333333333</v>
      </c>
      <c r="AA580" s="3">
        <f>LOG(Z580,2)</f>
        <v>1.2223924213364477</v>
      </c>
      <c r="AB580">
        <v>9.6134285659999996</v>
      </c>
      <c r="AC580">
        <v>2.051108428</v>
      </c>
      <c r="AD580">
        <v>0.69951001000000002</v>
      </c>
      <c r="AE580">
        <v>2.932207403</v>
      </c>
      <c r="AF580">
        <v>3.3656189999999998E-3</v>
      </c>
      <c r="AG580">
        <v>6.4771309999999997E-3</v>
      </c>
    </row>
    <row r="581" spans="1:33" x14ac:dyDescent="0.2">
      <c r="A581" t="s">
        <v>583</v>
      </c>
      <c r="B581">
        <v>8</v>
      </c>
      <c r="C581">
        <v>1</v>
      </c>
      <c r="D581">
        <v>11</v>
      </c>
      <c r="E581" s="2">
        <f>AVERAGE(B581:D581)</f>
        <v>6.666666666666667</v>
      </c>
      <c r="F581">
        <v>29</v>
      </c>
      <c r="G581">
        <v>31</v>
      </c>
      <c r="H581">
        <v>28</v>
      </c>
      <c r="I581" s="2">
        <f>AVERAGE(F581:H581)</f>
        <v>29.333333333333332</v>
      </c>
      <c r="J581" s="3">
        <f>I581/E581</f>
        <v>4.3999999999999995</v>
      </c>
      <c r="K581" s="3">
        <f>LOG(J581,2)</f>
        <v>2.1375035237499347</v>
      </c>
      <c r="L581">
        <v>3.864632447</v>
      </c>
      <c r="M581">
        <v>5.1894292460000004</v>
      </c>
      <c r="N581">
        <v>1.481791675</v>
      </c>
      <c r="O581">
        <v>3.502131463</v>
      </c>
      <c r="P581">
        <v>4.61552E-4</v>
      </c>
      <c r="Q581">
        <v>1.241881E-3</v>
      </c>
      <c r="R581">
        <v>20</v>
      </c>
      <c r="S581">
        <v>21</v>
      </c>
      <c r="T581">
        <v>15</v>
      </c>
      <c r="U581" s="2">
        <f>AVERAGE(R581:T581)</f>
        <v>18.666666666666668</v>
      </c>
      <c r="V581">
        <v>17</v>
      </c>
      <c r="W581">
        <v>55</v>
      </c>
      <c r="X581">
        <v>58</v>
      </c>
      <c r="Y581" s="2">
        <f>AVERAGE(V581:X581)</f>
        <v>43.333333333333336</v>
      </c>
      <c r="Z581" s="3">
        <f>Y581/U581</f>
        <v>2.3214285714285716</v>
      </c>
      <c r="AA581" s="3">
        <f>LOG(Z581,2)</f>
        <v>1.2150128909708504</v>
      </c>
      <c r="AB581">
        <v>23.669836549999999</v>
      </c>
      <c r="AC581">
        <v>1.629137278</v>
      </c>
      <c r="AD581">
        <v>0.41290417899999998</v>
      </c>
      <c r="AE581">
        <v>3.9455577329999998</v>
      </c>
      <c r="AF581" s="1">
        <v>7.9599999999999997E-5</v>
      </c>
      <c r="AG581">
        <v>1.82607E-4</v>
      </c>
    </row>
    <row r="582" spans="1:33" x14ac:dyDescent="0.2">
      <c r="A582" t="s">
        <v>344</v>
      </c>
      <c r="B582">
        <v>42</v>
      </c>
      <c r="C582">
        <v>8</v>
      </c>
      <c r="D582">
        <v>37</v>
      </c>
      <c r="E582" s="2">
        <f>AVERAGE(B582:D582)</f>
        <v>29</v>
      </c>
      <c r="F582">
        <v>252</v>
      </c>
      <c r="G582">
        <v>287</v>
      </c>
      <c r="H582">
        <v>415</v>
      </c>
      <c r="I582" s="2">
        <f>AVERAGE(F582:H582)</f>
        <v>318</v>
      </c>
      <c r="J582" s="3">
        <f>I582/E582</f>
        <v>10.96551724137931</v>
      </c>
      <c r="K582" s="3">
        <f>LOG(J582,2)</f>
        <v>3.4549019601567834</v>
      </c>
      <c r="L582">
        <v>147.54627360000001</v>
      </c>
      <c r="M582">
        <v>3.2047837449999999</v>
      </c>
      <c r="N582">
        <v>0.22115090600000001</v>
      </c>
      <c r="O582">
        <v>14.491388710000001</v>
      </c>
      <c r="P582" s="1">
        <v>1.3700000000000001E-47</v>
      </c>
      <c r="Q582" s="1">
        <v>2.9200000000000002E-46</v>
      </c>
      <c r="R582">
        <v>130</v>
      </c>
      <c r="S582">
        <v>138</v>
      </c>
      <c r="T582">
        <v>81</v>
      </c>
      <c r="U582" s="2">
        <f>AVERAGE(R582:T582)</f>
        <v>116.33333333333333</v>
      </c>
      <c r="V582">
        <v>148</v>
      </c>
      <c r="W582">
        <v>334</v>
      </c>
      <c r="X582">
        <v>321</v>
      </c>
      <c r="Y582" s="2">
        <f>AVERAGE(V582:X582)</f>
        <v>267.66666666666669</v>
      </c>
      <c r="Z582" s="3">
        <f>Y582/U582</f>
        <v>2.3008595988538683</v>
      </c>
      <c r="AA582" s="3">
        <f>LOG(Z582,2)</f>
        <v>1.2021729513076622</v>
      </c>
      <c r="AB582">
        <v>623.32472250000001</v>
      </c>
      <c r="AC582">
        <v>0.85216983099999999</v>
      </c>
      <c r="AD582">
        <v>8.5637753999999996E-2</v>
      </c>
      <c r="AE582">
        <v>9.9508662470000004</v>
      </c>
      <c r="AF582" s="1">
        <v>2.5000000000000001E-23</v>
      </c>
      <c r="AG582" s="1">
        <v>1.3200000000000001E-22</v>
      </c>
    </row>
    <row r="583" spans="1:33" x14ac:dyDescent="0.2">
      <c r="A583" t="s">
        <v>515</v>
      </c>
      <c r="B583">
        <v>4</v>
      </c>
      <c r="C583">
        <v>2</v>
      </c>
      <c r="D583">
        <v>4</v>
      </c>
      <c r="E583" s="2">
        <f>AVERAGE(B583:D583)</f>
        <v>3.3333333333333335</v>
      </c>
      <c r="F583">
        <v>108</v>
      </c>
      <c r="G583">
        <v>106</v>
      </c>
      <c r="H583">
        <v>158</v>
      </c>
      <c r="I583" s="2">
        <f>AVERAGE(F583:H583)</f>
        <v>124</v>
      </c>
      <c r="J583" s="3">
        <f>I583/E583</f>
        <v>37.199999999999996</v>
      </c>
      <c r="K583" s="3">
        <f>LOG(J583,2)</f>
        <v>5.2172307162206693</v>
      </c>
      <c r="L583">
        <v>54.312628580000002</v>
      </c>
      <c r="M583">
        <v>4.9438812859999999</v>
      </c>
      <c r="N583">
        <v>0.51647054400000003</v>
      </c>
      <c r="O583">
        <v>9.572436111</v>
      </c>
      <c r="P583" s="1">
        <v>1.04E-21</v>
      </c>
      <c r="Q583" s="1">
        <v>9.5999999999999997E-21</v>
      </c>
      <c r="R583">
        <v>47</v>
      </c>
      <c r="S583">
        <v>33</v>
      </c>
      <c r="T583">
        <v>39</v>
      </c>
      <c r="U583" s="2">
        <f>AVERAGE(R583:T583)</f>
        <v>39.666666666666664</v>
      </c>
      <c r="V583">
        <v>58</v>
      </c>
      <c r="W583">
        <v>90</v>
      </c>
      <c r="X583">
        <v>125</v>
      </c>
      <c r="Y583" s="2">
        <f>AVERAGE(V583:X583)</f>
        <v>91</v>
      </c>
      <c r="Z583" s="3">
        <f>Y583/U583</f>
        <v>2.2941176470588238</v>
      </c>
      <c r="AA583" s="3">
        <f>LOG(Z583,2)</f>
        <v>1.1979393776119092</v>
      </c>
      <c r="AB583">
        <v>22.775619559999999</v>
      </c>
      <c r="AC583">
        <v>2.763822797</v>
      </c>
      <c r="AD583">
        <v>0.480244424</v>
      </c>
      <c r="AE583">
        <v>5.7550335949999996</v>
      </c>
      <c r="AF583" s="1">
        <v>8.6599999999999995E-9</v>
      </c>
      <c r="AG583" s="1">
        <v>2.62E-8</v>
      </c>
    </row>
    <row r="584" spans="1:33" x14ac:dyDescent="0.2">
      <c r="A584" t="s">
        <v>422</v>
      </c>
      <c r="B584">
        <v>63</v>
      </c>
      <c r="C584">
        <v>31</v>
      </c>
      <c r="D584">
        <v>66</v>
      </c>
      <c r="E584" s="2">
        <f>AVERAGE(B584:D584)</f>
        <v>53.333333333333336</v>
      </c>
      <c r="F584">
        <v>193</v>
      </c>
      <c r="G584">
        <v>236</v>
      </c>
      <c r="H584">
        <v>260</v>
      </c>
      <c r="I584" s="2">
        <f>AVERAGE(F584:H584)</f>
        <v>229.66666666666666</v>
      </c>
      <c r="J584" s="3">
        <f>I584/E584</f>
        <v>4.3062499999999995</v>
      </c>
      <c r="K584" s="3">
        <f>LOG(J584,2)</f>
        <v>2.1064320778169288</v>
      </c>
      <c r="L584">
        <v>128.20845840000001</v>
      </c>
      <c r="M584">
        <v>1.812776663</v>
      </c>
      <c r="N584">
        <v>0.21027580900000001</v>
      </c>
      <c r="O584">
        <v>8.6209472940000005</v>
      </c>
      <c r="P584" s="1">
        <v>6.6400000000000001E-18</v>
      </c>
      <c r="Q584" s="1">
        <v>5.1199999999999999E-17</v>
      </c>
      <c r="R584">
        <v>100</v>
      </c>
      <c r="S584">
        <v>70</v>
      </c>
      <c r="T584">
        <v>65</v>
      </c>
      <c r="U584" s="2">
        <f>AVERAGE(R584:T584)</f>
        <v>78.333333333333329</v>
      </c>
      <c r="V584">
        <v>91</v>
      </c>
      <c r="W584">
        <v>206</v>
      </c>
      <c r="X584">
        <v>238</v>
      </c>
      <c r="Y584" s="2">
        <f>AVERAGE(V584:X584)</f>
        <v>178.33333333333334</v>
      </c>
      <c r="Z584" s="3">
        <f>Y584/U584</f>
        <v>2.2765957446808511</v>
      </c>
      <c r="AA584" s="3">
        <f>LOG(Z584,2)</f>
        <v>1.1868781347235096</v>
      </c>
      <c r="AB584">
        <v>33.245424450000002</v>
      </c>
      <c r="AC584">
        <v>5.2151978809999999</v>
      </c>
      <c r="AD584">
        <v>0.65956100200000001</v>
      </c>
      <c r="AE584">
        <v>7.9070743529999996</v>
      </c>
      <c r="AF584" s="1">
        <v>2.6399999999999999E-15</v>
      </c>
      <c r="AG584" s="1">
        <v>1.08E-14</v>
      </c>
    </row>
    <row r="585" spans="1:33" x14ac:dyDescent="0.2">
      <c r="A585" t="s">
        <v>308</v>
      </c>
      <c r="B585">
        <v>218</v>
      </c>
      <c r="C585">
        <v>58</v>
      </c>
      <c r="D585">
        <v>182</v>
      </c>
      <c r="E585" s="2">
        <f>AVERAGE(B585:D585)</f>
        <v>152.66666666666666</v>
      </c>
      <c r="F585">
        <v>351</v>
      </c>
      <c r="G585">
        <v>371</v>
      </c>
      <c r="H585">
        <v>501</v>
      </c>
      <c r="I585" s="2">
        <f>AVERAGE(F585:H585)</f>
        <v>407.66666666666669</v>
      </c>
      <c r="J585" s="3">
        <f>I585/E585</f>
        <v>2.6703056768558957</v>
      </c>
      <c r="K585" s="3">
        <f>LOG(J585,2)</f>
        <v>1.417004900430443</v>
      </c>
      <c r="L585">
        <v>249.5565714</v>
      </c>
      <c r="M585">
        <v>1.167991274</v>
      </c>
      <c r="N585">
        <v>0.14284360300000001</v>
      </c>
      <c r="O585">
        <v>8.1767139069999999</v>
      </c>
      <c r="P585" s="1">
        <v>2.9200000000000001E-16</v>
      </c>
      <c r="Q585" s="1">
        <v>2.0799999999999999E-15</v>
      </c>
      <c r="R585">
        <v>151</v>
      </c>
      <c r="S585">
        <v>167</v>
      </c>
      <c r="T585">
        <v>106</v>
      </c>
      <c r="U585" s="2">
        <f>AVERAGE(R585:T585)</f>
        <v>141.33333333333334</v>
      </c>
      <c r="V585">
        <v>188</v>
      </c>
      <c r="W585">
        <v>409</v>
      </c>
      <c r="X585">
        <v>366</v>
      </c>
      <c r="Y585" s="2">
        <f>AVERAGE(V585:X585)</f>
        <v>321</v>
      </c>
      <c r="Z585" s="3">
        <f>Y585/U585</f>
        <v>2.2712264150943393</v>
      </c>
      <c r="AA585" s="3">
        <f>LOG(Z585,2)</f>
        <v>1.1834715332802599</v>
      </c>
      <c r="AB585">
        <v>345.17269750000003</v>
      </c>
      <c r="AC585">
        <v>1.1916701940000001</v>
      </c>
      <c r="AD585">
        <v>0.110358409</v>
      </c>
      <c r="AE585">
        <v>10.798182049999999</v>
      </c>
      <c r="AF585" s="1">
        <v>3.5099999999999997E-27</v>
      </c>
      <c r="AG585" s="1">
        <v>2.0800000000000001E-26</v>
      </c>
    </row>
    <row r="586" spans="1:33" x14ac:dyDescent="0.2">
      <c r="A586" t="s">
        <v>325</v>
      </c>
      <c r="B586">
        <v>20</v>
      </c>
      <c r="C586">
        <v>9</v>
      </c>
      <c r="D586">
        <v>30</v>
      </c>
      <c r="E586" s="2">
        <f>AVERAGE(B586:D586)</f>
        <v>19.666666666666668</v>
      </c>
      <c r="F586">
        <v>335</v>
      </c>
      <c r="G586">
        <v>343</v>
      </c>
      <c r="H586">
        <v>522</v>
      </c>
      <c r="I586" s="2">
        <f>AVERAGE(F586:H586)</f>
        <v>400</v>
      </c>
      <c r="J586" s="3">
        <f>I586/E586</f>
        <v>20.338983050847457</v>
      </c>
      <c r="K586" s="3">
        <f>LOG(J586,2)</f>
        <v>4.3461756411340398</v>
      </c>
      <c r="L586">
        <v>178.73203330000001</v>
      </c>
      <c r="M586">
        <v>4.074467941</v>
      </c>
      <c r="N586">
        <v>0.23561617300000001</v>
      </c>
      <c r="O586">
        <v>17.292819430000002</v>
      </c>
      <c r="P586" s="1">
        <v>5.33E-67</v>
      </c>
      <c r="Q586" s="1">
        <v>1.68E-65</v>
      </c>
      <c r="R586">
        <v>166</v>
      </c>
      <c r="S586">
        <v>150</v>
      </c>
      <c r="T586">
        <v>100</v>
      </c>
      <c r="U586" s="2">
        <f>AVERAGE(R586:T586)</f>
        <v>138.66666666666666</v>
      </c>
      <c r="V586">
        <v>158</v>
      </c>
      <c r="W586">
        <v>378</v>
      </c>
      <c r="X586">
        <v>400</v>
      </c>
      <c r="Y586" s="2">
        <f>AVERAGE(V586:X586)</f>
        <v>312</v>
      </c>
      <c r="Z586" s="3">
        <f>Y586/U586</f>
        <v>2.25</v>
      </c>
      <c r="AA586" s="3">
        <f>LOG(Z586,2)</f>
        <v>1.1699250014423124</v>
      </c>
      <c r="AB586">
        <v>1549.681096</v>
      </c>
      <c r="AC586">
        <v>0.597069242</v>
      </c>
      <c r="AD586">
        <v>5.7790165999999997E-2</v>
      </c>
      <c r="AE586">
        <v>10.33167555</v>
      </c>
      <c r="AF586" s="1">
        <v>5.0700000000000003E-25</v>
      </c>
      <c r="AG586" s="1">
        <v>2.8200000000000001E-24</v>
      </c>
    </row>
    <row r="587" spans="1:33" x14ac:dyDescent="0.2">
      <c r="A587" t="s">
        <v>207</v>
      </c>
      <c r="B587">
        <v>270</v>
      </c>
      <c r="C587">
        <v>96</v>
      </c>
      <c r="D587">
        <v>291</v>
      </c>
      <c r="E587" s="2">
        <f>AVERAGE(B587:D587)</f>
        <v>219</v>
      </c>
      <c r="F587">
        <v>429</v>
      </c>
      <c r="G587">
        <v>446</v>
      </c>
      <c r="H587">
        <v>634</v>
      </c>
      <c r="I587" s="2">
        <f>AVERAGE(F587:H587)</f>
        <v>503</v>
      </c>
      <c r="J587" s="3">
        <f>I587/E587</f>
        <v>2.2968036529680367</v>
      </c>
      <c r="K587" s="3">
        <f>LOG(J587,2)</f>
        <v>1.1996275302043538</v>
      </c>
      <c r="L587">
        <v>325.77452410000001</v>
      </c>
      <c r="M587">
        <v>0.92858621500000005</v>
      </c>
      <c r="N587">
        <v>0.11945067099999999</v>
      </c>
      <c r="O587">
        <v>7.7738049230000001</v>
      </c>
      <c r="P587" s="1">
        <v>7.62E-15</v>
      </c>
      <c r="Q587" s="1">
        <v>5.0399999999999999E-14</v>
      </c>
      <c r="R587">
        <v>305</v>
      </c>
      <c r="S587">
        <v>262</v>
      </c>
      <c r="T587">
        <v>227</v>
      </c>
      <c r="U587" s="2">
        <f>AVERAGE(R587:T587)</f>
        <v>264.66666666666669</v>
      </c>
      <c r="V587">
        <v>331</v>
      </c>
      <c r="W587">
        <v>736</v>
      </c>
      <c r="X587">
        <v>714</v>
      </c>
      <c r="Y587" s="2">
        <f>AVERAGE(V587:X587)</f>
        <v>593.66666666666663</v>
      </c>
      <c r="Z587" s="3">
        <f>Y587/U587</f>
        <v>2.2430730478589416</v>
      </c>
      <c r="AA587" s="3">
        <f>LOG(Z587,2)</f>
        <v>1.1654766039586608</v>
      </c>
      <c r="AB587">
        <v>153.08581659999999</v>
      </c>
      <c r="AC587">
        <v>2.7798248490000002</v>
      </c>
      <c r="AD587">
        <v>0.187316446</v>
      </c>
      <c r="AE587">
        <v>14.84026048</v>
      </c>
      <c r="AF587" s="1">
        <v>8.0400000000000002E-50</v>
      </c>
      <c r="AG587" s="1">
        <v>7.8000000000000002E-49</v>
      </c>
    </row>
    <row r="588" spans="1:33" x14ac:dyDescent="0.2">
      <c r="A588" t="s">
        <v>236</v>
      </c>
      <c r="B588">
        <v>216</v>
      </c>
      <c r="C588">
        <v>104</v>
      </c>
      <c r="D588">
        <v>278</v>
      </c>
      <c r="E588" s="2">
        <f>AVERAGE(B588:D588)</f>
        <v>199.33333333333334</v>
      </c>
      <c r="F588">
        <v>596</v>
      </c>
      <c r="G588">
        <v>553</v>
      </c>
      <c r="H588">
        <v>860</v>
      </c>
      <c r="I588" s="2">
        <f>AVERAGE(F588:H588)</f>
        <v>669.66666666666663</v>
      </c>
      <c r="J588" s="3">
        <f>I588/E588</f>
        <v>3.3595317725752505</v>
      </c>
      <c r="K588" s="3">
        <f>LOG(J588,2)</f>
        <v>1.7482601745351869</v>
      </c>
      <c r="L588">
        <v>390.10397369999998</v>
      </c>
      <c r="M588">
        <v>1.4439700550000001</v>
      </c>
      <c r="N588">
        <v>0.12972726900000001</v>
      </c>
      <c r="O588">
        <v>11.130813659999999</v>
      </c>
      <c r="P588" s="1">
        <v>8.8799999999999996E-29</v>
      </c>
      <c r="Q588" s="1">
        <v>1.08E-27</v>
      </c>
      <c r="R588">
        <v>255</v>
      </c>
      <c r="S588">
        <v>251</v>
      </c>
      <c r="T588">
        <v>172</v>
      </c>
      <c r="U588" s="2">
        <f>AVERAGE(R588:T588)</f>
        <v>226</v>
      </c>
      <c r="V588">
        <v>271</v>
      </c>
      <c r="W588">
        <v>622</v>
      </c>
      <c r="X588">
        <v>627</v>
      </c>
      <c r="Y588" s="2">
        <f>AVERAGE(V588:X588)</f>
        <v>506.66666666666669</v>
      </c>
      <c r="Z588" s="3">
        <f>Y588/U588</f>
        <v>2.2418879056047198</v>
      </c>
      <c r="AA588" s="3">
        <f>LOG(Z588,2)</f>
        <v>1.1647141451946041</v>
      </c>
      <c r="AB588">
        <v>95.465314509999999</v>
      </c>
      <c r="AC588">
        <v>5.2485472</v>
      </c>
      <c r="AD588">
        <v>0.39221134699999999</v>
      </c>
      <c r="AE588">
        <v>13.38193613</v>
      </c>
      <c r="AF588" s="1">
        <v>7.71E-41</v>
      </c>
      <c r="AG588" s="1">
        <v>6.2700000000000004E-40</v>
      </c>
    </row>
    <row r="589" spans="1:33" x14ac:dyDescent="0.2">
      <c r="A589" t="s">
        <v>309</v>
      </c>
      <c r="B589">
        <v>142</v>
      </c>
      <c r="C589">
        <v>40</v>
      </c>
      <c r="D589">
        <v>147</v>
      </c>
      <c r="E589" s="2">
        <f>AVERAGE(B589:D589)</f>
        <v>109.66666666666667</v>
      </c>
      <c r="F589">
        <v>325</v>
      </c>
      <c r="G589">
        <v>301</v>
      </c>
      <c r="H589">
        <v>455</v>
      </c>
      <c r="I589" s="2">
        <f>AVERAGE(F589:H589)</f>
        <v>360.33333333333331</v>
      </c>
      <c r="J589" s="3">
        <f>I589/E589</f>
        <v>3.2857142857142856</v>
      </c>
      <c r="K589" s="3">
        <f>LOG(J589,2)</f>
        <v>1.7162070339994089</v>
      </c>
      <c r="L589">
        <v>206.8956182</v>
      </c>
      <c r="M589">
        <v>1.468376304</v>
      </c>
      <c r="N589">
        <v>0.15344628199999999</v>
      </c>
      <c r="O589">
        <v>9.5693182369999992</v>
      </c>
      <c r="P589" s="1">
        <v>1.0800000000000001E-21</v>
      </c>
      <c r="Q589" s="1">
        <v>9.8799999999999994E-21</v>
      </c>
      <c r="R589">
        <v>177</v>
      </c>
      <c r="S589">
        <v>142</v>
      </c>
      <c r="T589">
        <v>141</v>
      </c>
      <c r="U589" s="2">
        <f>AVERAGE(R589:T589)</f>
        <v>153.33333333333334</v>
      </c>
      <c r="V589">
        <v>228</v>
      </c>
      <c r="W589">
        <v>410</v>
      </c>
      <c r="X589">
        <v>391</v>
      </c>
      <c r="Y589" s="2">
        <f>AVERAGE(V589:X589)</f>
        <v>343</v>
      </c>
      <c r="Z589" s="3">
        <f>Y589/U589</f>
        <v>2.2369565217391303</v>
      </c>
      <c r="AA589" s="3">
        <f>LOG(Z589,2)</f>
        <v>1.1615372159495931</v>
      </c>
      <c r="AB589">
        <v>58.003585180000002</v>
      </c>
      <c r="AC589">
        <v>4.6880433740000003</v>
      </c>
      <c r="AD589">
        <v>0.434190411</v>
      </c>
      <c r="AE589">
        <v>10.79720614</v>
      </c>
      <c r="AF589" s="1">
        <v>3.55E-27</v>
      </c>
      <c r="AG589" s="1">
        <v>2.1100000000000001E-26</v>
      </c>
    </row>
    <row r="590" spans="1:33" x14ac:dyDescent="0.2">
      <c r="A590" t="s">
        <v>148</v>
      </c>
      <c r="B590">
        <v>547</v>
      </c>
      <c r="C590">
        <v>193</v>
      </c>
      <c r="D590">
        <v>702</v>
      </c>
      <c r="E590" s="2">
        <f>AVERAGE(B590:D590)</f>
        <v>480.66666666666669</v>
      </c>
      <c r="F590">
        <v>886</v>
      </c>
      <c r="G590">
        <v>827</v>
      </c>
      <c r="H590">
        <v>1376</v>
      </c>
      <c r="I590" s="2">
        <f>AVERAGE(F590:H590)</f>
        <v>1029.6666666666667</v>
      </c>
      <c r="J590" s="3">
        <f>I590/E590</f>
        <v>2.1421636615811375</v>
      </c>
      <c r="K590" s="3">
        <f>LOG(J590,2)</f>
        <v>1.0990687063868154</v>
      </c>
      <c r="L590">
        <v>674.6358358</v>
      </c>
      <c r="M590">
        <v>0.83387023999999998</v>
      </c>
      <c r="N590">
        <v>0.10290431</v>
      </c>
      <c r="O590">
        <v>8.1033558180000007</v>
      </c>
      <c r="P590" s="1">
        <v>5.3500000000000002E-16</v>
      </c>
      <c r="Q590" s="1">
        <v>3.7700000000000001E-15</v>
      </c>
      <c r="R590">
        <v>543</v>
      </c>
      <c r="S590">
        <v>480</v>
      </c>
      <c r="T590">
        <v>426</v>
      </c>
      <c r="U590" s="2">
        <f>AVERAGE(R590:T590)</f>
        <v>483</v>
      </c>
      <c r="V590">
        <v>589</v>
      </c>
      <c r="W590">
        <v>1298</v>
      </c>
      <c r="X590">
        <v>1318</v>
      </c>
      <c r="Y590" s="2">
        <f>AVERAGE(V590:X590)</f>
        <v>1068.3333333333333</v>
      </c>
      <c r="Z590" s="3">
        <f>Y590/U590</f>
        <v>2.2118702553485159</v>
      </c>
      <c r="AA590" s="3">
        <f>LOG(Z590,2)</f>
        <v>1.1452667619491739</v>
      </c>
      <c r="AB590">
        <v>186.45652190000001</v>
      </c>
      <c r="AC590">
        <v>5.1139889710000004</v>
      </c>
      <c r="AD590">
        <v>0.27193213100000002</v>
      </c>
      <c r="AE590">
        <v>18.806122479999999</v>
      </c>
      <c r="AF590" s="1">
        <v>6.73E-79</v>
      </c>
      <c r="AG590" s="1">
        <v>1.03E-77</v>
      </c>
    </row>
    <row r="591" spans="1:33" x14ac:dyDescent="0.2">
      <c r="A591" t="s">
        <v>526</v>
      </c>
      <c r="B591">
        <v>25</v>
      </c>
      <c r="C591">
        <v>12</v>
      </c>
      <c r="D591">
        <v>36</v>
      </c>
      <c r="E591" s="2">
        <f>AVERAGE(B591:D591)</f>
        <v>24.333333333333332</v>
      </c>
      <c r="F591">
        <v>66</v>
      </c>
      <c r="G591">
        <v>74</v>
      </c>
      <c r="H591">
        <v>104</v>
      </c>
      <c r="I591" s="2">
        <f>AVERAGE(F591:H591)</f>
        <v>81.333333333333329</v>
      </c>
      <c r="J591" s="3">
        <f>I591/E591</f>
        <v>3.3424657534246576</v>
      </c>
      <c r="K591" s="3">
        <f>LOG(J591,2)</f>
        <v>1.7409127786828691</v>
      </c>
      <c r="L591">
        <v>1020.696535</v>
      </c>
      <c r="M591">
        <v>0.36120384</v>
      </c>
      <c r="N591">
        <v>7.6935584000000001E-2</v>
      </c>
      <c r="O591">
        <v>4.6948865709999996</v>
      </c>
      <c r="P591" s="1">
        <v>2.6699999999999998E-6</v>
      </c>
      <c r="Q591" s="1">
        <v>9.38E-6</v>
      </c>
      <c r="R591">
        <v>40</v>
      </c>
      <c r="S591">
        <v>39</v>
      </c>
      <c r="T591">
        <v>28</v>
      </c>
      <c r="U591" s="2">
        <f>AVERAGE(R591:T591)</f>
        <v>35.666666666666664</v>
      </c>
      <c r="V591">
        <v>49</v>
      </c>
      <c r="W591">
        <v>104</v>
      </c>
      <c r="X591">
        <v>83</v>
      </c>
      <c r="Y591" s="2">
        <f>AVERAGE(V591:X591)</f>
        <v>78.666666666666671</v>
      </c>
      <c r="Z591" s="3">
        <f>Y591/U591</f>
        <v>2.2056074766355143</v>
      </c>
      <c r="AA591" s="3">
        <f>LOG(Z591,2)</f>
        <v>1.1411760629606946</v>
      </c>
      <c r="AB591">
        <v>907.24341249999998</v>
      </c>
      <c r="AC591">
        <v>0.36701061400000001</v>
      </c>
      <c r="AD591">
        <v>6.6877676999999996E-2</v>
      </c>
      <c r="AE591">
        <v>5.487789534</v>
      </c>
      <c r="AF591" s="1">
        <v>4.07E-8</v>
      </c>
      <c r="AG591" s="1">
        <v>1.1899999999999999E-7</v>
      </c>
    </row>
    <row r="592" spans="1:33" x14ac:dyDescent="0.2">
      <c r="A592" t="s">
        <v>360</v>
      </c>
      <c r="B592">
        <v>199</v>
      </c>
      <c r="C592">
        <v>51</v>
      </c>
      <c r="D592">
        <v>225</v>
      </c>
      <c r="E592" s="2">
        <f>AVERAGE(B592:D592)</f>
        <v>158.33333333333334</v>
      </c>
      <c r="F592">
        <v>299</v>
      </c>
      <c r="G592">
        <v>274</v>
      </c>
      <c r="H592">
        <v>416</v>
      </c>
      <c r="I592" s="2">
        <f>AVERAGE(F592:H592)</f>
        <v>329.66666666666669</v>
      </c>
      <c r="J592" s="3">
        <f>I592/E592</f>
        <v>2.0821052631578949</v>
      </c>
      <c r="K592" s="3">
        <f>LOG(J592,2)</f>
        <v>1.0580430075408007</v>
      </c>
      <c r="L592">
        <v>528.54676389999997</v>
      </c>
      <c r="M592">
        <v>0.54503272999999997</v>
      </c>
      <c r="N592">
        <v>9.9131074999999999E-2</v>
      </c>
      <c r="O592">
        <v>5.4981016990000002</v>
      </c>
      <c r="P592" s="1">
        <v>3.84E-8</v>
      </c>
      <c r="Q592" s="1">
        <v>1.6E-7</v>
      </c>
      <c r="R592">
        <v>131</v>
      </c>
      <c r="S592">
        <v>154</v>
      </c>
      <c r="T592">
        <v>99</v>
      </c>
      <c r="U592" s="2">
        <f>AVERAGE(R592:T592)</f>
        <v>128</v>
      </c>
      <c r="V592">
        <v>142</v>
      </c>
      <c r="W592">
        <v>341</v>
      </c>
      <c r="X592">
        <v>360</v>
      </c>
      <c r="Y592" s="2">
        <f>AVERAGE(V592:X592)</f>
        <v>281</v>
      </c>
      <c r="Z592" s="3">
        <f>Y592/U592</f>
        <v>2.1953125</v>
      </c>
      <c r="AA592" s="3">
        <f>LOG(Z592,2)</f>
        <v>1.1344263202209262</v>
      </c>
      <c r="AB592">
        <v>403.61357500000003</v>
      </c>
      <c r="AC592">
        <v>1.0483621409999999</v>
      </c>
      <c r="AD592">
        <v>0.111258491</v>
      </c>
      <c r="AE592">
        <v>9.4227607179999993</v>
      </c>
      <c r="AF592" s="1">
        <v>4.3900000000000002E-21</v>
      </c>
      <c r="AG592" s="1">
        <v>2.1999999999999999E-20</v>
      </c>
    </row>
    <row r="593" spans="1:33" x14ac:dyDescent="0.2">
      <c r="A593" t="s">
        <v>588</v>
      </c>
      <c r="B593">
        <v>6</v>
      </c>
      <c r="C593">
        <v>0</v>
      </c>
      <c r="D593">
        <v>8</v>
      </c>
      <c r="E593" s="2">
        <f>AVERAGE(B593:D593)</f>
        <v>4.666666666666667</v>
      </c>
      <c r="F593">
        <v>18</v>
      </c>
      <c r="G593">
        <v>23</v>
      </c>
      <c r="H593">
        <v>30</v>
      </c>
      <c r="I593" s="2">
        <f>AVERAGE(F593:H593)</f>
        <v>23.666666666666668</v>
      </c>
      <c r="J593" s="3">
        <f>I593/E593</f>
        <v>5.0714285714285712</v>
      </c>
      <c r="K593" s="3">
        <f>LOG(J593,2)</f>
        <v>2.3423921974470781</v>
      </c>
      <c r="L593">
        <v>766.77536429999998</v>
      </c>
      <c r="M593">
        <v>0.28548747099999999</v>
      </c>
      <c r="N593">
        <v>8.6562239999999999E-2</v>
      </c>
      <c r="O593">
        <v>3.2980601219999999</v>
      </c>
      <c r="P593">
        <v>9.7355300000000005E-4</v>
      </c>
      <c r="Q593">
        <v>2.502181E-3</v>
      </c>
      <c r="R593">
        <v>22</v>
      </c>
      <c r="S593">
        <v>21</v>
      </c>
      <c r="T593">
        <v>9</v>
      </c>
      <c r="U593" s="2">
        <f>AVERAGE(R593:T593)</f>
        <v>17.333333333333332</v>
      </c>
      <c r="V593">
        <v>25</v>
      </c>
      <c r="W593">
        <v>49</v>
      </c>
      <c r="X593">
        <v>40</v>
      </c>
      <c r="Y593" s="2">
        <f>AVERAGE(V593:X593)</f>
        <v>38</v>
      </c>
      <c r="Z593" s="3">
        <f>Y593/U593</f>
        <v>2.1923076923076925</v>
      </c>
      <c r="AA593" s="3">
        <f>LOG(Z593,2)</f>
        <v>1.1324502960236498</v>
      </c>
      <c r="AB593">
        <v>27.416364040000001</v>
      </c>
      <c r="AC593">
        <v>1.5151623809999999</v>
      </c>
      <c r="AD593">
        <v>0.39738652200000002</v>
      </c>
      <c r="AE593">
        <v>3.8128177380000001</v>
      </c>
      <c r="AF593">
        <v>1.37391E-4</v>
      </c>
      <c r="AG593">
        <v>3.0874800000000002E-4</v>
      </c>
    </row>
    <row r="594" spans="1:33" x14ac:dyDescent="0.2">
      <c r="A594" t="s">
        <v>121</v>
      </c>
      <c r="B594">
        <v>583</v>
      </c>
      <c r="C594">
        <v>186</v>
      </c>
      <c r="D594">
        <v>635</v>
      </c>
      <c r="E594" s="2">
        <f>AVERAGE(B594:D594)</f>
        <v>468</v>
      </c>
      <c r="F594">
        <v>1209</v>
      </c>
      <c r="G594">
        <v>1170</v>
      </c>
      <c r="H594">
        <v>1749</v>
      </c>
      <c r="I594" s="2">
        <f>AVERAGE(F594:H594)</f>
        <v>1376</v>
      </c>
      <c r="J594" s="3">
        <f>I594/E594</f>
        <v>2.9401709401709404</v>
      </c>
      <c r="K594" s="3">
        <f>LOG(J594,2)</f>
        <v>1.5559000351186936</v>
      </c>
      <c r="L594">
        <v>817.84747819999995</v>
      </c>
      <c r="M594">
        <v>1.2985915770000001</v>
      </c>
      <c r="N594">
        <v>8.5540832999999997E-2</v>
      </c>
      <c r="O594">
        <v>15.18095546</v>
      </c>
      <c r="P594" s="1">
        <v>4.7299999999999998E-52</v>
      </c>
      <c r="Q594" s="1">
        <v>1.11E-50</v>
      </c>
      <c r="R594">
        <v>677</v>
      </c>
      <c r="S594">
        <v>605</v>
      </c>
      <c r="T594">
        <v>473</v>
      </c>
      <c r="U594" s="2">
        <f>AVERAGE(R594:T594)</f>
        <v>585</v>
      </c>
      <c r="V594">
        <v>709</v>
      </c>
      <c r="W594">
        <v>1608</v>
      </c>
      <c r="X594">
        <v>1521</v>
      </c>
      <c r="Y594" s="2">
        <f>AVERAGE(V594:X594)</f>
        <v>1279.3333333333333</v>
      </c>
      <c r="Z594" s="3">
        <f>Y594/U594</f>
        <v>2.1868945868945868</v>
      </c>
      <c r="AA594" s="3">
        <f>LOG(Z594,2)</f>
        <v>1.128883681003457</v>
      </c>
      <c r="AB594">
        <v>374.9926054</v>
      </c>
      <c r="AC594">
        <v>7.0069687160000003</v>
      </c>
      <c r="AD594">
        <v>0.335712277</v>
      </c>
      <c r="AE594">
        <v>20.871946609999998</v>
      </c>
      <c r="AF594" s="1">
        <v>9.629999999999999E-97</v>
      </c>
      <c r="AG594" s="1">
        <v>1.85E-95</v>
      </c>
    </row>
    <row r="595" spans="1:33" x14ac:dyDescent="0.2">
      <c r="A595" t="s">
        <v>295</v>
      </c>
      <c r="B595">
        <v>222</v>
      </c>
      <c r="C595">
        <v>63</v>
      </c>
      <c r="D595">
        <v>259</v>
      </c>
      <c r="E595" s="2">
        <f>AVERAGE(B595:D595)</f>
        <v>181.33333333333334</v>
      </c>
      <c r="F595">
        <v>330</v>
      </c>
      <c r="G595">
        <v>349</v>
      </c>
      <c r="H595">
        <v>527</v>
      </c>
      <c r="I595" s="2">
        <f>AVERAGE(F595:H595)</f>
        <v>402</v>
      </c>
      <c r="J595" s="3">
        <f>I595/E595</f>
        <v>2.2169117647058822</v>
      </c>
      <c r="K595" s="3">
        <f>LOG(J595,2)</f>
        <v>1.1485513506497453</v>
      </c>
      <c r="L595">
        <v>27.71926289</v>
      </c>
      <c r="M595">
        <v>8.0343428100000001</v>
      </c>
      <c r="N595">
        <v>1.224365304</v>
      </c>
      <c r="O595">
        <v>6.5620471159999996</v>
      </c>
      <c r="P595" s="1">
        <v>5.3100000000000003E-11</v>
      </c>
      <c r="Q595" s="1">
        <v>2.7700000000000003E-10</v>
      </c>
      <c r="R595">
        <v>184</v>
      </c>
      <c r="S595">
        <v>153</v>
      </c>
      <c r="T595">
        <v>120</v>
      </c>
      <c r="U595" s="2">
        <f>AVERAGE(R595:T595)</f>
        <v>152.33333333333334</v>
      </c>
      <c r="V595">
        <v>192</v>
      </c>
      <c r="W595">
        <v>425</v>
      </c>
      <c r="X595">
        <v>382</v>
      </c>
      <c r="Y595" s="2">
        <f>AVERAGE(V595:X595)</f>
        <v>333</v>
      </c>
      <c r="Z595" s="3">
        <f>Y595/U595</f>
        <v>2.185995623632385</v>
      </c>
      <c r="AA595" s="3">
        <f>LOG(Z595,2)</f>
        <v>1.1282905127343485</v>
      </c>
      <c r="AB595">
        <v>21805.852579999999</v>
      </c>
      <c r="AC595">
        <v>0.30170575900000002</v>
      </c>
      <c r="AD595">
        <v>2.7489153999999998E-2</v>
      </c>
      <c r="AE595">
        <v>10.975447300000001</v>
      </c>
      <c r="AF595" s="1">
        <v>5.0199999999999996E-28</v>
      </c>
      <c r="AG595" s="1">
        <v>3.0400000000000001E-27</v>
      </c>
    </row>
    <row r="596" spans="1:33" x14ac:dyDescent="0.2">
      <c r="A596" t="s">
        <v>612</v>
      </c>
      <c r="B596">
        <v>16</v>
      </c>
      <c r="C596">
        <v>6</v>
      </c>
      <c r="D596">
        <v>10</v>
      </c>
      <c r="E596" s="2">
        <f>AVERAGE(B596:D596)</f>
        <v>10.666666666666666</v>
      </c>
      <c r="F596">
        <v>35</v>
      </c>
      <c r="G596">
        <v>32</v>
      </c>
      <c r="H596">
        <v>55</v>
      </c>
      <c r="I596" s="2">
        <f>AVERAGE(F596:H596)</f>
        <v>40.666666666666664</v>
      </c>
      <c r="J596" s="3">
        <f>I596/E596</f>
        <v>3.8125</v>
      </c>
      <c r="K596" s="3">
        <f>LOG(J596,2)</f>
        <v>1.9307373375628862</v>
      </c>
      <c r="L596">
        <v>591.86548459999995</v>
      </c>
      <c r="M596">
        <v>0.340005473</v>
      </c>
      <c r="N596">
        <v>9.5156932E-2</v>
      </c>
      <c r="O596">
        <v>3.5731025120000002</v>
      </c>
      <c r="P596">
        <v>3.5277699999999997E-4</v>
      </c>
      <c r="Q596">
        <v>9.6278599999999998E-4</v>
      </c>
      <c r="R596">
        <v>16</v>
      </c>
      <c r="S596">
        <v>13</v>
      </c>
      <c r="T596">
        <v>16</v>
      </c>
      <c r="U596" s="2">
        <f>AVERAGE(R596:T596)</f>
        <v>15</v>
      </c>
      <c r="V596">
        <v>13</v>
      </c>
      <c r="W596">
        <v>41</v>
      </c>
      <c r="X596">
        <v>44</v>
      </c>
      <c r="Y596" s="2">
        <f>AVERAGE(V596:X596)</f>
        <v>32.666666666666664</v>
      </c>
      <c r="Z596" s="3">
        <f>Y596/U596</f>
        <v>2.1777777777777776</v>
      </c>
      <c r="AA596" s="3">
        <f>LOG(Z596,2)</f>
        <v>1.1228567477855336</v>
      </c>
      <c r="AB596">
        <v>602.01662539999995</v>
      </c>
      <c r="AC596">
        <v>0.25975506700000001</v>
      </c>
      <c r="AD596">
        <v>8.0524990000000005E-2</v>
      </c>
      <c r="AE596">
        <v>3.225769611</v>
      </c>
      <c r="AF596">
        <v>1.256344E-3</v>
      </c>
      <c r="AG596">
        <v>2.5486020000000001E-3</v>
      </c>
    </row>
    <row r="597" spans="1:33" x14ac:dyDescent="0.2">
      <c r="A597" t="s">
        <v>449</v>
      </c>
      <c r="B597">
        <v>9</v>
      </c>
      <c r="C597">
        <v>1</v>
      </c>
      <c r="D597">
        <v>14</v>
      </c>
      <c r="E597" s="2">
        <f>AVERAGE(B597:D597)</f>
        <v>8</v>
      </c>
      <c r="F597">
        <v>89</v>
      </c>
      <c r="G597">
        <v>91</v>
      </c>
      <c r="H597">
        <v>148</v>
      </c>
      <c r="I597" s="2">
        <f>AVERAGE(F597:H597)</f>
        <v>109.33333333333333</v>
      </c>
      <c r="J597" s="3">
        <f>I597/E597</f>
        <v>13.666666666666666</v>
      </c>
      <c r="K597" s="3">
        <f>LOG(J597,2)</f>
        <v>3.7725895038969273</v>
      </c>
      <c r="L597">
        <v>49.208725309999998</v>
      </c>
      <c r="M597">
        <v>3.5335174359999999</v>
      </c>
      <c r="N597">
        <v>0.39808760399999998</v>
      </c>
      <c r="O597">
        <v>8.8762307660000008</v>
      </c>
      <c r="P597" s="1">
        <v>6.9199999999999996E-19</v>
      </c>
      <c r="Q597" s="1">
        <v>5.5900000000000003E-18</v>
      </c>
      <c r="R597">
        <v>69</v>
      </c>
      <c r="S597">
        <v>78</v>
      </c>
      <c r="T597">
        <v>65</v>
      </c>
      <c r="U597" s="2">
        <f>AVERAGE(R597:T597)</f>
        <v>70.666666666666671</v>
      </c>
      <c r="V597">
        <v>84</v>
      </c>
      <c r="W597">
        <v>193</v>
      </c>
      <c r="X597">
        <v>182</v>
      </c>
      <c r="Y597" s="2">
        <f>AVERAGE(V597:X597)</f>
        <v>153</v>
      </c>
      <c r="Z597" s="3">
        <f>Y597/U597</f>
        <v>2.1650943396226414</v>
      </c>
      <c r="AA597" s="3">
        <f>LOG(Z597,2)</f>
        <v>1.1144298888506088</v>
      </c>
      <c r="AB597">
        <v>814.27124419999996</v>
      </c>
      <c r="AC597">
        <v>0.58885700600000002</v>
      </c>
      <c r="AD597">
        <v>8.0719370999999998E-2</v>
      </c>
      <c r="AE597">
        <v>7.2951139359999999</v>
      </c>
      <c r="AF597" s="1">
        <v>2.9799999999999999E-13</v>
      </c>
      <c r="AG597" s="1">
        <v>1.13E-12</v>
      </c>
    </row>
    <row r="598" spans="1:33" x14ac:dyDescent="0.2">
      <c r="A598" t="s">
        <v>131</v>
      </c>
      <c r="B598">
        <v>900</v>
      </c>
      <c r="C598">
        <v>257</v>
      </c>
      <c r="D598">
        <v>787</v>
      </c>
      <c r="E598" s="2">
        <f>AVERAGE(B598:D598)</f>
        <v>648</v>
      </c>
      <c r="F598">
        <v>1469</v>
      </c>
      <c r="G598">
        <v>1578</v>
      </c>
      <c r="H598">
        <v>2299</v>
      </c>
      <c r="I598" s="2">
        <f>AVERAGE(F598:H598)</f>
        <v>1782</v>
      </c>
      <c r="J598" s="3">
        <f>I598/E598</f>
        <v>2.75</v>
      </c>
      <c r="K598" s="3">
        <f>LOG(J598,2)</f>
        <v>1.4594316186372973</v>
      </c>
      <c r="L598">
        <v>1078.622693</v>
      </c>
      <c r="M598">
        <v>1.197855313</v>
      </c>
      <c r="N598">
        <v>8.6006535999999995E-2</v>
      </c>
      <c r="O598">
        <v>13.927491679999999</v>
      </c>
      <c r="P598" s="1">
        <v>4.3099999999999999E-44</v>
      </c>
      <c r="Q598" s="1">
        <v>8.3899999999999997E-43</v>
      </c>
      <c r="R598">
        <v>633</v>
      </c>
      <c r="S598">
        <v>626</v>
      </c>
      <c r="T598">
        <v>541</v>
      </c>
      <c r="U598" s="2">
        <f>AVERAGE(R598:T598)</f>
        <v>600</v>
      </c>
      <c r="V598">
        <v>737</v>
      </c>
      <c r="W598">
        <v>1596</v>
      </c>
      <c r="X598">
        <v>1563</v>
      </c>
      <c r="Y598" s="2">
        <f>AVERAGE(V598:X598)</f>
        <v>1298.6666666666667</v>
      </c>
      <c r="Z598" s="3">
        <f>Y598/U598</f>
        <v>2.1644444444444444</v>
      </c>
      <c r="AA598" s="3">
        <f>LOG(Z598,2)</f>
        <v>1.1139967708653051</v>
      </c>
      <c r="AB598">
        <v>895.3485144</v>
      </c>
      <c r="AC598">
        <v>1.5512954569999999</v>
      </c>
      <c r="AD598">
        <v>7.8883950999999994E-2</v>
      </c>
      <c r="AE598">
        <v>19.665539549999998</v>
      </c>
      <c r="AF598" s="1">
        <v>4.2600000000000002E-86</v>
      </c>
      <c r="AG598" s="1">
        <v>7.1399999999999999E-85</v>
      </c>
    </row>
    <row r="599" spans="1:33" x14ac:dyDescent="0.2">
      <c r="A599" t="s">
        <v>614</v>
      </c>
      <c r="B599">
        <v>8</v>
      </c>
      <c r="C599">
        <v>2</v>
      </c>
      <c r="D599">
        <v>9</v>
      </c>
      <c r="E599" s="2">
        <f>AVERAGE(B599:D599)</f>
        <v>6.333333333333333</v>
      </c>
      <c r="F599">
        <v>27</v>
      </c>
      <c r="G599">
        <v>33</v>
      </c>
      <c r="H599">
        <v>67</v>
      </c>
      <c r="I599" s="2">
        <f>AVERAGE(F599:H599)</f>
        <v>42.333333333333336</v>
      </c>
      <c r="J599" s="3">
        <f>I599/E599</f>
        <v>6.6842105263157903</v>
      </c>
      <c r="K599" s="3">
        <f>LOG(J599,2)</f>
        <v>2.7407571733285807</v>
      </c>
      <c r="L599">
        <v>2593.9731419999998</v>
      </c>
      <c r="M599">
        <v>0.36726238700000002</v>
      </c>
      <c r="N599">
        <v>7.8662945999999997E-2</v>
      </c>
      <c r="O599">
        <v>4.6688104839999998</v>
      </c>
      <c r="P599" s="1">
        <v>3.0299999999999998E-6</v>
      </c>
      <c r="Q599" s="1">
        <v>1.06E-5</v>
      </c>
      <c r="R599">
        <v>12</v>
      </c>
      <c r="S599">
        <v>17</v>
      </c>
      <c r="T599">
        <v>9</v>
      </c>
      <c r="U599" s="2">
        <f>AVERAGE(R599:T599)</f>
        <v>12.666666666666666</v>
      </c>
      <c r="V599">
        <v>16</v>
      </c>
      <c r="W599">
        <v>35</v>
      </c>
      <c r="X599">
        <v>31</v>
      </c>
      <c r="Y599" s="2">
        <f>AVERAGE(V599:X599)</f>
        <v>27.333333333333332</v>
      </c>
      <c r="Z599" s="3">
        <f>Y599/U599</f>
        <v>2.1578947368421053</v>
      </c>
      <c r="AA599" s="3">
        <f>LOG(Z599,2)</f>
        <v>1.1096244911744984</v>
      </c>
      <c r="AB599">
        <v>64.606848310000004</v>
      </c>
      <c r="AC599">
        <v>0.76899714600000002</v>
      </c>
      <c r="AD599">
        <v>0.24257250399999999</v>
      </c>
      <c r="AE599">
        <v>3.1701744110000001</v>
      </c>
      <c r="AF599">
        <v>1.523475E-3</v>
      </c>
      <c r="AG599">
        <v>3.0619029999999999E-3</v>
      </c>
    </row>
    <row r="600" spans="1:33" x14ac:dyDescent="0.2">
      <c r="A600" t="s">
        <v>296</v>
      </c>
      <c r="B600">
        <v>19</v>
      </c>
      <c r="C600">
        <v>11</v>
      </c>
      <c r="D600">
        <v>16</v>
      </c>
      <c r="E600" s="2">
        <f>AVERAGE(B600:D600)</f>
        <v>15.333333333333334</v>
      </c>
      <c r="F600">
        <v>304</v>
      </c>
      <c r="G600">
        <v>276</v>
      </c>
      <c r="H600">
        <v>390</v>
      </c>
      <c r="I600" s="2">
        <f>AVERAGE(F600:H600)</f>
        <v>323.33333333333331</v>
      </c>
      <c r="J600" s="3">
        <f>I600/E600</f>
        <v>21.086956521739129</v>
      </c>
      <c r="K600" s="3">
        <f>LOG(J600,2)</f>
        <v>4.3982789810174774</v>
      </c>
      <c r="L600">
        <v>147.0049597</v>
      </c>
      <c r="M600">
        <v>4.114846075</v>
      </c>
      <c r="N600">
        <v>0.26625344099999998</v>
      </c>
      <c r="O600">
        <v>15.454621230000001</v>
      </c>
      <c r="P600" s="1">
        <v>7.0200000000000003E-54</v>
      </c>
      <c r="Q600" s="1">
        <v>1.7399999999999999E-52</v>
      </c>
      <c r="R600">
        <v>198</v>
      </c>
      <c r="S600">
        <v>174</v>
      </c>
      <c r="T600">
        <v>129</v>
      </c>
      <c r="U600" s="2">
        <f>AVERAGE(R600:T600)</f>
        <v>167</v>
      </c>
      <c r="V600">
        <v>185</v>
      </c>
      <c r="W600">
        <v>462</v>
      </c>
      <c r="X600">
        <v>430</v>
      </c>
      <c r="Y600" s="2">
        <f>AVERAGE(V600:X600)</f>
        <v>359</v>
      </c>
      <c r="Z600" s="3">
        <f>Y600/U600</f>
        <v>2.1497005988023954</v>
      </c>
      <c r="AA600" s="3">
        <f>LOG(Z600,2)</f>
        <v>1.1041357413489992</v>
      </c>
      <c r="AB600">
        <v>871.98180130000003</v>
      </c>
      <c r="AC600">
        <v>0.75792908299999995</v>
      </c>
      <c r="AD600">
        <v>6.9087178999999999E-2</v>
      </c>
      <c r="AE600">
        <v>10.97061847</v>
      </c>
      <c r="AF600" s="1">
        <v>5.2900000000000002E-28</v>
      </c>
      <c r="AG600" s="1">
        <v>3.2100000000000002E-27</v>
      </c>
    </row>
    <row r="601" spans="1:33" x14ac:dyDescent="0.2">
      <c r="A601" t="s">
        <v>35</v>
      </c>
      <c r="B601">
        <v>3849</v>
      </c>
      <c r="C601">
        <v>1422</v>
      </c>
      <c r="D601">
        <v>4473</v>
      </c>
      <c r="E601" s="2">
        <f>AVERAGE(B601:D601)</f>
        <v>3248</v>
      </c>
      <c r="F601">
        <v>8672</v>
      </c>
      <c r="G601">
        <v>9006</v>
      </c>
      <c r="H601">
        <v>13026</v>
      </c>
      <c r="I601" s="2">
        <f>AVERAGE(F601:H601)</f>
        <v>10234.666666666666</v>
      </c>
      <c r="J601" s="3">
        <f>I601/E601</f>
        <v>3.1510673234811164</v>
      </c>
      <c r="K601" s="3">
        <f>LOG(J601,2)</f>
        <v>1.6558405782890477</v>
      </c>
      <c r="L601">
        <v>5998.8391369999999</v>
      </c>
      <c r="M601">
        <v>1.3772110769999999</v>
      </c>
      <c r="N601">
        <v>5.7430201E-2</v>
      </c>
      <c r="O601">
        <v>23.98060692</v>
      </c>
      <c r="P601" s="1">
        <v>4.4299999999999999E-127</v>
      </c>
      <c r="Q601" s="1">
        <v>3.5E-125</v>
      </c>
      <c r="R601">
        <v>5006</v>
      </c>
      <c r="S601">
        <v>4549</v>
      </c>
      <c r="T601">
        <v>3469</v>
      </c>
      <c r="U601" s="2">
        <f>AVERAGE(R601:T601)</f>
        <v>4341.333333333333</v>
      </c>
      <c r="V601">
        <v>5066</v>
      </c>
      <c r="W601">
        <v>11394</v>
      </c>
      <c r="X601">
        <v>11491</v>
      </c>
      <c r="Y601" s="2">
        <f>AVERAGE(V601:X601)</f>
        <v>9317</v>
      </c>
      <c r="Z601" s="3">
        <f>Y601/U601</f>
        <v>2.1461148648648649</v>
      </c>
      <c r="AA601" s="3">
        <f>LOG(Z601,2)</f>
        <v>1.1017272944244052</v>
      </c>
      <c r="AB601">
        <v>6792.2781930000001</v>
      </c>
      <c r="AC601">
        <v>1.388810399</v>
      </c>
      <c r="AD601">
        <v>3.5806104999999998E-2</v>
      </c>
      <c r="AE601">
        <v>38.786971710000003</v>
      </c>
      <c r="AF601">
        <v>0</v>
      </c>
      <c r="AG601">
        <v>0</v>
      </c>
    </row>
    <row r="602" spans="1:33" x14ac:dyDescent="0.2">
      <c r="A602" t="s">
        <v>63</v>
      </c>
      <c r="B602">
        <v>3393</v>
      </c>
      <c r="C602">
        <v>1052</v>
      </c>
      <c r="D602">
        <v>3206</v>
      </c>
      <c r="E602" s="2">
        <f>AVERAGE(B602:D602)</f>
        <v>2550.3333333333335</v>
      </c>
      <c r="F602">
        <v>4638</v>
      </c>
      <c r="G602">
        <v>4814</v>
      </c>
      <c r="H602">
        <v>6867</v>
      </c>
      <c r="I602" s="2">
        <f>AVERAGE(F602:H602)</f>
        <v>5439.666666666667</v>
      </c>
      <c r="J602" s="3">
        <f>I602/E602</f>
        <v>2.1329238008103517</v>
      </c>
      <c r="K602" s="3">
        <f>LOG(J602,2)</f>
        <v>1.0928324259894651</v>
      </c>
      <c r="L602">
        <v>3599.3943450000002</v>
      </c>
      <c r="M602">
        <v>0.82913195299999998</v>
      </c>
      <c r="N602">
        <v>5.9326733999999999E-2</v>
      </c>
      <c r="O602">
        <v>13.975688570000001</v>
      </c>
      <c r="P602" s="1">
        <v>2.1900000000000001E-44</v>
      </c>
      <c r="Q602" s="1">
        <v>4.2999999999999996E-43</v>
      </c>
      <c r="R602">
        <v>2485</v>
      </c>
      <c r="S602">
        <v>2384</v>
      </c>
      <c r="T602">
        <v>1925</v>
      </c>
      <c r="U602" s="2">
        <f>AVERAGE(R602:T602)</f>
        <v>2264.6666666666665</v>
      </c>
      <c r="V602">
        <v>2695</v>
      </c>
      <c r="W602">
        <v>6032</v>
      </c>
      <c r="X602">
        <v>5751</v>
      </c>
      <c r="Y602" s="2">
        <f>AVERAGE(V602:X602)</f>
        <v>4826</v>
      </c>
      <c r="Z602" s="3">
        <f>Y602/U602</f>
        <v>2.1309979393582572</v>
      </c>
      <c r="AA602" s="3">
        <f>LOG(Z602,2)</f>
        <v>1.0915291980577067</v>
      </c>
      <c r="AB602">
        <v>3541.8772079999999</v>
      </c>
      <c r="AC602">
        <v>1.378191755</v>
      </c>
      <c r="AD602">
        <v>4.0278232999999997E-2</v>
      </c>
      <c r="AE602">
        <v>34.216787660000001</v>
      </c>
      <c r="AF602" s="1">
        <v>1.3599999999999999E-256</v>
      </c>
      <c r="AG602" s="1">
        <v>8.8799999999999993E-255</v>
      </c>
    </row>
    <row r="603" spans="1:33" x14ac:dyDescent="0.2">
      <c r="A603" t="s">
        <v>259</v>
      </c>
      <c r="B603">
        <v>42</v>
      </c>
      <c r="C603">
        <v>5</v>
      </c>
      <c r="D603">
        <v>46</v>
      </c>
      <c r="E603" s="2">
        <f>AVERAGE(B603:D603)</f>
        <v>31</v>
      </c>
      <c r="F603">
        <v>502</v>
      </c>
      <c r="G603">
        <v>487</v>
      </c>
      <c r="H603">
        <v>751</v>
      </c>
      <c r="I603" s="2">
        <f>AVERAGE(F603:H603)</f>
        <v>580</v>
      </c>
      <c r="J603" s="3">
        <f>I603/E603</f>
        <v>18.70967741935484</v>
      </c>
      <c r="K603" s="3">
        <f>LOG(J603,2)</f>
        <v>4.2257127796280596</v>
      </c>
      <c r="L603">
        <v>258.3002487</v>
      </c>
      <c r="M603">
        <v>3.9873397769999999</v>
      </c>
      <c r="N603">
        <v>0.198287467</v>
      </c>
      <c r="O603">
        <v>20.108884509999999</v>
      </c>
      <c r="P603" s="1">
        <v>6.1700000000000003E-90</v>
      </c>
      <c r="Q603" s="1">
        <v>2.8500000000000002E-88</v>
      </c>
      <c r="R603">
        <v>246</v>
      </c>
      <c r="S603">
        <v>253</v>
      </c>
      <c r="T603">
        <v>164</v>
      </c>
      <c r="U603" s="2">
        <f>AVERAGE(R603:T603)</f>
        <v>221</v>
      </c>
      <c r="V603">
        <v>272</v>
      </c>
      <c r="W603">
        <v>580</v>
      </c>
      <c r="X603">
        <v>553</v>
      </c>
      <c r="Y603" s="2">
        <f>AVERAGE(V603:X603)</f>
        <v>468.33333333333331</v>
      </c>
      <c r="Z603" s="3">
        <f>Y603/U603</f>
        <v>2.1191553544494721</v>
      </c>
      <c r="AA603" s="3">
        <f>LOG(Z603,2)</f>
        <v>1.0834893549957008</v>
      </c>
      <c r="AB603">
        <v>470.71239070000001</v>
      </c>
      <c r="AC603">
        <v>1.2182544070000001</v>
      </c>
      <c r="AD603">
        <v>9.8763355999999997E-2</v>
      </c>
      <c r="AE603">
        <v>12.335085149999999</v>
      </c>
      <c r="AF603" s="1">
        <v>5.8599999999999997E-35</v>
      </c>
      <c r="AG603" s="1">
        <v>4.21E-34</v>
      </c>
    </row>
    <row r="604" spans="1:33" x14ac:dyDescent="0.2">
      <c r="A604" t="s">
        <v>542</v>
      </c>
      <c r="B604">
        <v>3</v>
      </c>
      <c r="C604">
        <v>2</v>
      </c>
      <c r="D604">
        <v>7</v>
      </c>
      <c r="E604" s="2">
        <f>AVERAGE(B604:D604)</f>
        <v>4</v>
      </c>
      <c r="F604">
        <v>124</v>
      </c>
      <c r="G604">
        <v>132</v>
      </c>
      <c r="H604">
        <v>190</v>
      </c>
      <c r="I604" s="2">
        <f>AVERAGE(F604:H604)</f>
        <v>148.66666666666666</v>
      </c>
      <c r="J604" s="3">
        <f>I604/E604</f>
        <v>37.166666666666664</v>
      </c>
      <c r="K604" s="3">
        <f>LOG(J604,2)</f>
        <v>5.2159373991991487</v>
      </c>
      <c r="L604">
        <v>64.936247829999999</v>
      </c>
      <c r="M604">
        <v>4.9479340880000002</v>
      </c>
      <c r="N604">
        <v>0.47354725199999997</v>
      </c>
      <c r="O604">
        <v>10.44865969</v>
      </c>
      <c r="P604" s="1">
        <v>1.4899999999999999E-25</v>
      </c>
      <c r="Q604" s="1">
        <v>1.6000000000000001E-24</v>
      </c>
      <c r="R604">
        <v>33</v>
      </c>
      <c r="S604">
        <v>48</v>
      </c>
      <c r="T604">
        <v>20</v>
      </c>
      <c r="U604" s="2">
        <f>AVERAGE(R604:T604)</f>
        <v>33.666666666666664</v>
      </c>
      <c r="V604">
        <v>40</v>
      </c>
      <c r="W604">
        <v>93</v>
      </c>
      <c r="X604">
        <v>80</v>
      </c>
      <c r="Y604" s="2">
        <f>AVERAGE(V604:X604)</f>
        <v>71</v>
      </c>
      <c r="Z604" s="3">
        <f>Y604/U604</f>
        <v>2.108910891089109</v>
      </c>
      <c r="AA604" s="3">
        <f>LOG(Z604,2)</f>
        <v>1.0764981374740437</v>
      </c>
      <c r="AB604">
        <v>22.097994709999998</v>
      </c>
      <c r="AC604">
        <v>2.2400532229999999</v>
      </c>
      <c r="AD604">
        <v>0.47354726000000003</v>
      </c>
      <c r="AE604">
        <v>4.7303688829999997</v>
      </c>
      <c r="AF604" s="1">
        <v>2.2400000000000002E-6</v>
      </c>
      <c r="AG604" s="1">
        <v>5.84E-6</v>
      </c>
    </row>
    <row r="605" spans="1:33" x14ac:dyDescent="0.2">
      <c r="A605" t="s">
        <v>249</v>
      </c>
      <c r="B605">
        <v>255</v>
      </c>
      <c r="C605">
        <v>95</v>
      </c>
      <c r="D605">
        <v>305</v>
      </c>
      <c r="E605" s="2">
        <f>AVERAGE(B605:D605)</f>
        <v>218.33333333333334</v>
      </c>
      <c r="F605">
        <v>598</v>
      </c>
      <c r="G605">
        <v>572</v>
      </c>
      <c r="H605">
        <v>833</v>
      </c>
      <c r="I605" s="2">
        <f>AVERAGE(F605:H605)</f>
        <v>667.66666666666663</v>
      </c>
      <c r="J605" s="3">
        <f>I605/E605</f>
        <v>3.058015267175572</v>
      </c>
      <c r="K605" s="3">
        <f>LOG(J605,2)</f>
        <v>1.6125956093878948</v>
      </c>
      <c r="L605">
        <v>395.42733559999999</v>
      </c>
      <c r="M605">
        <v>1.3461716909999999</v>
      </c>
      <c r="N605">
        <v>0.115795484</v>
      </c>
      <c r="O605">
        <v>11.625424799999999</v>
      </c>
      <c r="P605" s="1">
        <v>3.0600000000000002E-31</v>
      </c>
      <c r="Q605" s="1">
        <v>4.0500000000000003E-30</v>
      </c>
      <c r="R605">
        <v>258</v>
      </c>
      <c r="S605">
        <v>227</v>
      </c>
      <c r="T605">
        <v>188</v>
      </c>
      <c r="U605" s="2">
        <f>AVERAGE(R605:T605)</f>
        <v>224.33333333333334</v>
      </c>
      <c r="V605">
        <v>270</v>
      </c>
      <c r="W605">
        <v>588</v>
      </c>
      <c r="X605">
        <v>557</v>
      </c>
      <c r="Y605" s="2">
        <f>AVERAGE(V605:X605)</f>
        <v>471.66666666666669</v>
      </c>
      <c r="Z605" s="3">
        <f>Y605/U605</f>
        <v>2.1025260029717683</v>
      </c>
      <c r="AA605" s="3">
        <f>LOG(Z605,2)</f>
        <v>1.0721236431089276</v>
      </c>
      <c r="AB605">
        <v>928.33986549999997</v>
      </c>
      <c r="AC605">
        <v>0.84495881699999997</v>
      </c>
      <c r="AD605">
        <v>6.6361011999999997E-2</v>
      </c>
      <c r="AE605">
        <v>12.73275962</v>
      </c>
      <c r="AF605" s="1">
        <v>3.8899999999999997E-37</v>
      </c>
      <c r="AG605" s="1">
        <v>2.95E-36</v>
      </c>
    </row>
    <row r="606" spans="1:33" x14ac:dyDescent="0.2">
      <c r="A606" t="s">
        <v>245</v>
      </c>
      <c r="B606">
        <v>187</v>
      </c>
      <c r="C606">
        <v>55</v>
      </c>
      <c r="D606">
        <v>172</v>
      </c>
      <c r="E606" s="2">
        <f>AVERAGE(B606:D606)</f>
        <v>138</v>
      </c>
      <c r="F606">
        <v>650</v>
      </c>
      <c r="G606">
        <v>681</v>
      </c>
      <c r="H606">
        <v>1006</v>
      </c>
      <c r="I606" s="2">
        <f>AVERAGE(F606:H606)</f>
        <v>779</v>
      </c>
      <c r="J606" s="3">
        <f>I606/E606</f>
        <v>5.6449275362318838</v>
      </c>
      <c r="K606" s="3">
        <f>LOG(J606,2)</f>
        <v>2.4969550612835003</v>
      </c>
      <c r="L606">
        <v>398.31313660000001</v>
      </c>
      <c r="M606">
        <v>2.2324381770000001</v>
      </c>
      <c r="N606">
        <v>0.122750126</v>
      </c>
      <c r="O606">
        <v>18.186850320000001</v>
      </c>
      <c r="P606" s="1">
        <v>6.56E-74</v>
      </c>
      <c r="Q606" s="1">
        <v>2.3300000000000002E-72</v>
      </c>
      <c r="R606">
        <v>270</v>
      </c>
      <c r="S606">
        <v>234</v>
      </c>
      <c r="T606">
        <v>212</v>
      </c>
      <c r="U606" s="2">
        <f>AVERAGE(R606:T606)</f>
        <v>238.66666666666666</v>
      </c>
      <c r="V606">
        <v>274</v>
      </c>
      <c r="W606">
        <v>614</v>
      </c>
      <c r="X606">
        <v>615</v>
      </c>
      <c r="Y606" s="2">
        <f>AVERAGE(V606:X606)</f>
        <v>501</v>
      </c>
      <c r="Z606" s="3">
        <f>Y606/U606</f>
        <v>2.0991620111731844</v>
      </c>
      <c r="AA606" s="3">
        <f>LOG(Z606,2)</f>
        <v>1.0698135166521081</v>
      </c>
      <c r="AB606">
        <v>1149.3108560000001</v>
      </c>
      <c r="AC606">
        <v>0.85353460199999998</v>
      </c>
      <c r="AD606">
        <v>6.6812112000000007E-2</v>
      </c>
      <c r="AE606">
        <v>12.775147690000001</v>
      </c>
      <c r="AF606" s="1">
        <v>2.26E-37</v>
      </c>
      <c r="AG606" s="1">
        <v>1.7199999999999999E-36</v>
      </c>
    </row>
    <row r="607" spans="1:33" x14ac:dyDescent="0.2">
      <c r="A607" t="s">
        <v>300</v>
      </c>
      <c r="B607">
        <v>320</v>
      </c>
      <c r="C607">
        <v>68</v>
      </c>
      <c r="D607">
        <v>252</v>
      </c>
      <c r="E607" s="2">
        <f>AVERAGE(B607:D607)</f>
        <v>213.33333333333334</v>
      </c>
      <c r="F607">
        <v>619</v>
      </c>
      <c r="G607">
        <v>628</v>
      </c>
      <c r="H607">
        <v>843</v>
      </c>
      <c r="I607" s="2">
        <f>AVERAGE(F607:H607)</f>
        <v>696.66666666666663</v>
      </c>
      <c r="J607" s="3">
        <f>I607/E607</f>
        <v>3.2656249999999996</v>
      </c>
      <c r="K607" s="3">
        <f>LOG(J607,2)</f>
        <v>1.7073591320808825</v>
      </c>
      <c r="L607">
        <v>399.85231370000002</v>
      </c>
      <c r="M607">
        <v>1.4876149910000001</v>
      </c>
      <c r="N607">
        <v>0.133241523</v>
      </c>
      <c r="O607">
        <v>11.16480026</v>
      </c>
      <c r="P607" s="1">
        <v>6.0599999999999999E-29</v>
      </c>
      <c r="Q607" s="1">
        <v>7.4400000000000002E-28</v>
      </c>
      <c r="R607">
        <v>195</v>
      </c>
      <c r="S607">
        <v>169</v>
      </c>
      <c r="T607">
        <v>150</v>
      </c>
      <c r="U607" s="2">
        <f>AVERAGE(R607:T607)</f>
        <v>171.33333333333334</v>
      </c>
      <c r="V607">
        <v>193</v>
      </c>
      <c r="W607">
        <v>461</v>
      </c>
      <c r="X607">
        <v>423</v>
      </c>
      <c r="Y607" s="2">
        <f>AVERAGE(V607:X607)</f>
        <v>359</v>
      </c>
      <c r="Z607" s="3">
        <f>Y607/U607</f>
        <v>2.095330739299611</v>
      </c>
      <c r="AA607" s="3">
        <f>LOG(Z607,2)</f>
        <v>1.0671779853503294</v>
      </c>
      <c r="AB607">
        <v>90.98599883</v>
      </c>
      <c r="AC607">
        <v>6.6953115560000001</v>
      </c>
      <c r="AD607">
        <v>0.61553683199999998</v>
      </c>
      <c r="AE607">
        <v>10.877190779999999</v>
      </c>
      <c r="AF607" s="1">
        <v>1.4800000000000001E-27</v>
      </c>
      <c r="AG607" s="1">
        <v>8.8900000000000004E-27</v>
      </c>
    </row>
    <row r="608" spans="1:33" x14ac:dyDescent="0.2">
      <c r="A608" t="s">
        <v>289</v>
      </c>
      <c r="B608">
        <v>226</v>
      </c>
      <c r="C608">
        <v>71</v>
      </c>
      <c r="D608">
        <v>191</v>
      </c>
      <c r="E608" s="2">
        <f>AVERAGE(B608:D608)</f>
        <v>162.66666666666666</v>
      </c>
      <c r="F608">
        <v>333</v>
      </c>
      <c r="G608">
        <v>357</v>
      </c>
      <c r="H608">
        <v>443</v>
      </c>
      <c r="I608" s="2">
        <f>AVERAGE(F608:H608)</f>
        <v>377.66666666666669</v>
      </c>
      <c r="J608" s="3">
        <f>I608/E608</f>
        <v>2.3217213114754101</v>
      </c>
      <c r="K608" s="3">
        <f>LOG(J608,2)</f>
        <v>1.2151948082576296</v>
      </c>
      <c r="L608">
        <v>245.38293429999999</v>
      </c>
      <c r="M608">
        <v>0.95350569900000004</v>
      </c>
      <c r="N608">
        <v>0.14431893000000001</v>
      </c>
      <c r="O608">
        <v>6.6069343490000003</v>
      </c>
      <c r="P608" s="1">
        <v>3.9199999999999998E-11</v>
      </c>
      <c r="Q608" s="1">
        <v>2.0600000000000001E-10</v>
      </c>
      <c r="R608">
        <v>207</v>
      </c>
      <c r="S608">
        <v>191</v>
      </c>
      <c r="T608">
        <v>134</v>
      </c>
      <c r="U608" s="2">
        <f>AVERAGE(R608:T608)</f>
        <v>177.33333333333334</v>
      </c>
      <c r="V608">
        <v>217</v>
      </c>
      <c r="W608">
        <v>464</v>
      </c>
      <c r="X608">
        <v>430</v>
      </c>
      <c r="Y608" s="2">
        <f>AVERAGE(V608:X608)</f>
        <v>370.33333333333331</v>
      </c>
      <c r="Z608" s="3">
        <f>Y608/U608</f>
        <v>2.0883458646616537</v>
      </c>
      <c r="AA608" s="3">
        <f>LOG(Z608,2)</f>
        <v>1.0623606658879021</v>
      </c>
      <c r="AB608">
        <v>655.96327040000006</v>
      </c>
      <c r="AC608">
        <v>0.94415068400000002</v>
      </c>
      <c r="AD608">
        <v>8.4722277999999998E-2</v>
      </c>
      <c r="AE608">
        <v>11.144066309999999</v>
      </c>
      <c r="AF608" s="1">
        <v>7.6500000000000004E-29</v>
      </c>
      <c r="AG608" s="1">
        <v>4.7599999999999997E-28</v>
      </c>
    </row>
    <row r="609" spans="1:33" x14ac:dyDescent="0.2">
      <c r="A609" t="s">
        <v>256</v>
      </c>
      <c r="B609">
        <v>403</v>
      </c>
      <c r="C609">
        <v>101</v>
      </c>
      <c r="D609">
        <v>333</v>
      </c>
      <c r="E609" s="2">
        <f>AVERAGE(B609:D609)</f>
        <v>279</v>
      </c>
      <c r="F609">
        <v>604</v>
      </c>
      <c r="G609">
        <v>613</v>
      </c>
      <c r="H609">
        <v>823</v>
      </c>
      <c r="I609" s="2">
        <f>AVERAGE(F609:H609)</f>
        <v>680</v>
      </c>
      <c r="J609" s="3">
        <f>I609/E609</f>
        <v>2.4372759856630823</v>
      </c>
      <c r="K609" s="3">
        <f>LOG(J609,2)</f>
        <v>1.2852696243085142</v>
      </c>
      <c r="L609">
        <v>427.75562839999998</v>
      </c>
      <c r="M609">
        <v>1.048815423</v>
      </c>
      <c r="N609">
        <v>0.12001983500000001</v>
      </c>
      <c r="O609">
        <v>8.7386840580000005</v>
      </c>
      <c r="P609" s="1">
        <v>2.3600000000000002E-18</v>
      </c>
      <c r="Q609" s="1">
        <v>1.8499999999999999E-17</v>
      </c>
      <c r="R609">
        <v>250</v>
      </c>
      <c r="S609">
        <v>256</v>
      </c>
      <c r="T609">
        <v>218</v>
      </c>
      <c r="U609" s="2">
        <f>AVERAGE(R609:T609)</f>
        <v>241.33333333333334</v>
      </c>
      <c r="V609">
        <v>273</v>
      </c>
      <c r="W609">
        <v>631</v>
      </c>
      <c r="X609">
        <v>599</v>
      </c>
      <c r="Y609" s="2">
        <f>AVERAGE(V609:X609)</f>
        <v>501</v>
      </c>
      <c r="Z609" s="3">
        <f>Y609/U609</f>
        <v>2.075966850828729</v>
      </c>
      <c r="AA609" s="3">
        <f>LOG(Z609,2)</f>
        <v>1.0537834068331591</v>
      </c>
      <c r="AB609">
        <v>108.32788549999999</v>
      </c>
      <c r="AC609">
        <v>6.3654208419999998</v>
      </c>
      <c r="AD609">
        <v>0.51316481000000003</v>
      </c>
      <c r="AE609">
        <v>12.404242699999999</v>
      </c>
      <c r="AF609" s="1">
        <v>2.4799999999999999E-35</v>
      </c>
      <c r="AG609" s="1">
        <v>1.8E-34</v>
      </c>
    </row>
    <row r="610" spans="1:33" x14ac:dyDescent="0.2">
      <c r="A610" t="s">
        <v>600</v>
      </c>
      <c r="B610">
        <v>19</v>
      </c>
      <c r="C610">
        <v>4</v>
      </c>
      <c r="D610">
        <v>14</v>
      </c>
      <c r="E610" s="2">
        <f>AVERAGE(B610:D610)</f>
        <v>12.333333333333334</v>
      </c>
      <c r="F610">
        <v>30</v>
      </c>
      <c r="G610">
        <v>34</v>
      </c>
      <c r="H610">
        <v>44</v>
      </c>
      <c r="I610" s="2">
        <f>AVERAGE(F610:H610)</f>
        <v>36</v>
      </c>
      <c r="J610" s="3">
        <f>I610/E610</f>
        <v>2.9189189189189189</v>
      </c>
      <c r="K610" s="3">
        <f>LOG(J610,2)</f>
        <v>1.5454341365345186</v>
      </c>
      <c r="L610">
        <v>2.6958727690000002</v>
      </c>
      <c r="M610">
        <v>4.6712614300000004</v>
      </c>
      <c r="N610">
        <v>1.6057731900000001</v>
      </c>
      <c r="O610">
        <v>2.909041861</v>
      </c>
      <c r="P610">
        <v>3.6253829999999998E-3</v>
      </c>
      <c r="Q610">
        <v>8.5045840000000008E-3</v>
      </c>
      <c r="R610">
        <v>19</v>
      </c>
      <c r="S610">
        <v>21</v>
      </c>
      <c r="T610">
        <v>13</v>
      </c>
      <c r="U610" s="2">
        <f>AVERAGE(R610:T610)</f>
        <v>17.666666666666668</v>
      </c>
      <c r="V610">
        <v>20</v>
      </c>
      <c r="W610">
        <v>42</v>
      </c>
      <c r="X610">
        <v>48</v>
      </c>
      <c r="Y610" s="2">
        <f>AVERAGE(V610:X610)</f>
        <v>36.666666666666664</v>
      </c>
      <c r="Z610" s="3">
        <f>Y610/U610</f>
        <v>2.0754716981132071</v>
      </c>
      <c r="AA610" s="3">
        <f>LOG(Z610,2)</f>
        <v>1.0534392589614601</v>
      </c>
      <c r="AB610">
        <v>34.100180860000002</v>
      </c>
      <c r="AC610">
        <v>1.2166475029999999</v>
      </c>
      <c r="AD610">
        <v>0.34362709000000002</v>
      </c>
      <c r="AE610">
        <v>3.5406041519999998</v>
      </c>
      <c r="AF610">
        <v>3.9921200000000003E-4</v>
      </c>
      <c r="AG610">
        <v>8.5518499999999995E-4</v>
      </c>
    </row>
    <row r="611" spans="1:33" x14ac:dyDescent="0.2">
      <c r="A611" t="s">
        <v>175</v>
      </c>
      <c r="B611">
        <v>364</v>
      </c>
      <c r="C611">
        <v>123</v>
      </c>
      <c r="D611">
        <v>434</v>
      </c>
      <c r="E611" s="2">
        <f>AVERAGE(B611:D611)</f>
        <v>307</v>
      </c>
      <c r="F611">
        <v>712</v>
      </c>
      <c r="G611">
        <v>710</v>
      </c>
      <c r="H611">
        <v>1075</v>
      </c>
      <c r="I611" s="2">
        <f>AVERAGE(F611:H611)</f>
        <v>832.33333333333337</v>
      </c>
      <c r="J611" s="3">
        <f>I611/E611</f>
        <v>2.7111834961997832</v>
      </c>
      <c r="K611" s="3">
        <f>LOG(J611,2)</f>
        <v>1.438922759836877</v>
      </c>
      <c r="L611">
        <v>505.99562830000002</v>
      </c>
      <c r="M611">
        <v>1.1781317689999999</v>
      </c>
      <c r="N611">
        <v>0.103843828</v>
      </c>
      <c r="O611">
        <v>11.345226739999999</v>
      </c>
      <c r="P611" s="1">
        <v>7.8300000000000001E-30</v>
      </c>
      <c r="Q611" s="1">
        <v>9.8799999999999997E-29</v>
      </c>
      <c r="R611">
        <v>498</v>
      </c>
      <c r="S611">
        <v>503</v>
      </c>
      <c r="T611">
        <v>335</v>
      </c>
      <c r="U611" s="2">
        <f>AVERAGE(R611:T611)</f>
        <v>445.33333333333331</v>
      </c>
      <c r="V611">
        <v>539</v>
      </c>
      <c r="W611">
        <v>1145</v>
      </c>
      <c r="X611">
        <v>1082</v>
      </c>
      <c r="Y611" s="2">
        <f>AVERAGE(V611:X611)</f>
        <v>922</v>
      </c>
      <c r="Z611" s="3">
        <f>Y611/U611</f>
        <v>2.0703592814371259</v>
      </c>
      <c r="AA611" s="3">
        <f>LOG(Z611,2)</f>
        <v>1.0498811486764421</v>
      </c>
      <c r="AB611">
        <v>378.08134580000001</v>
      </c>
      <c r="AC611">
        <v>1.7492190110000001</v>
      </c>
      <c r="AD611">
        <v>0.107679675</v>
      </c>
      <c r="AE611">
        <v>16.244653459999999</v>
      </c>
      <c r="AF611" s="1">
        <v>2.44E-59</v>
      </c>
      <c r="AG611" s="1">
        <v>2.82E-58</v>
      </c>
    </row>
    <row r="612" spans="1:33" x14ac:dyDescent="0.2">
      <c r="A612" t="s">
        <v>505</v>
      </c>
      <c r="B612">
        <v>5</v>
      </c>
      <c r="C612">
        <v>1</v>
      </c>
      <c r="D612">
        <v>9</v>
      </c>
      <c r="E612" s="2">
        <f>AVERAGE(B612:D612)</f>
        <v>5</v>
      </c>
      <c r="F612">
        <v>125</v>
      </c>
      <c r="G612">
        <v>126</v>
      </c>
      <c r="H612">
        <v>167</v>
      </c>
      <c r="I612" s="2">
        <f>AVERAGE(F612:H612)</f>
        <v>139.33333333333334</v>
      </c>
      <c r="J612" s="3">
        <f>I612/E612</f>
        <v>27.866666666666667</v>
      </c>
      <c r="K612" s="3">
        <f>LOG(J612,2)</f>
        <v>4.8004685364723647</v>
      </c>
      <c r="L612">
        <v>61.673003399999999</v>
      </c>
      <c r="M612">
        <v>4.5617069570000002</v>
      </c>
      <c r="N612">
        <v>0.44083772799999998</v>
      </c>
      <c r="O612">
        <v>10.34781433</v>
      </c>
      <c r="P612" s="1">
        <v>4.2799999999999998E-25</v>
      </c>
      <c r="Q612" s="1">
        <v>4.53E-24</v>
      </c>
      <c r="R612">
        <v>72</v>
      </c>
      <c r="S612">
        <v>50</v>
      </c>
      <c r="T612">
        <v>47</v>
      </c>
      <c r="U612" s="2">
        <f>AVERAGE(R612:T612)</f>
        <v>56.333333333333336</v>
      </c>
      <c r="V612">
        <v>90</v>
      </c>
      <c r="W612">
        <v>132</v>
      </c>
      <c r="X612">
        <v>126</v>
      </c>
      <c r="Y612" s="2">
        <f>AVERAGE(V612:X612)</f>
        <v>116</v>
      </c>
      <c r="Z612" s="3">
        <f>Y612/U612</f>
        <v>2.059171597633136</v>
      </c>
      <c r="AA612" s="3">
        <f>LOG(Z612,2)</f>
        <v>1.042064059566544</v>
      </c>
      <c r="AB612">
        <v>375.45652610000002</v>
      </c>
      <c r="AC612">
        <v>0.65490238099999998</v>
      </c>
      <c r="AD612">
        <v>0.107692142</v>
      </c>
      <c r="AE612">
        <v>6.0812457420000001</v>
      </c>
      <c r="AF612" s="1">
        <v>1.19E-9</v>
      </c>
      <c r="AG612" s="1">
        <v>3.7799999999999998E-9</v>
      </c>
    </row>
    <row r="613" spans="1:33" x14ac:dyDescent="0.2">
      <c r="A613" t="s">
        <v>102</v>
      </c>
      <c r="B613">
        <v>1503</v>
      </c>
      <c r="C613">
        <v>530</v>
      </c>
      <c r="D613">
        <v>1562</v>
      </c>
      <c r="E613" s="2">
        <f>AVERAGE(B613:D613)</f>
        <v>1198.3333333333333</v>
      </c>
      <c r="F613">
        <v>2906</v>
      </c>
      <c r="G613">
        <v>3131</v>
      </c>
      <c r="H613">
        <v>4456</v>
      </c>
      <c r="I613" s="2">
        <f>AVERAGE(F613:H613)</f>
        <v>3497.6666666666665</v>
      </c>
      <c r="J613" s="3">
        <f>I613/E613</f>
        <v>2.9187760778859526</v>
      </c>
      <c r="K613" s="3">
        <f>LOG(J613,2)</f>
        <v>1.5453635346788035</v>
      </c>
      <c r="L613">
        <v>2097.0806969999999</v>
      </c>
      <c r="M613">
        <v>1.2664769730000001</v>
      </c>
      <c r="N613">
        <v>6.4694496000000004E-2</v>
      </c>
      <c r="O613">
        <v>19.57627081</v>
      </c>
      <c r="P613" s="1">
        <v>2.46E-85</v>
      </c>
      <c r="Q613" s="1">
        <v>1.0499999999999999E-83</v>
      </c>
      <c r="R613">
        <v>1797</v>
      </c>
      <c r="S613">
        <v>1533</v>
      </c>
      <c r="T613">
        <v>1157</v>
      </c>
      <c r="U613" s="2">
        <f>AVERAGE(R613:T613)</f>
        <v>1495.6666666666667</v>
      </c>
      <c r="V613">
        <v>1731</v>
      </c>
      <c r="W613">
        <v>3720</v>
      </c>
      <c r="X613">
        <v>3763</v>
      </c>
      <c r="Y613" s="2">
        <f>AVERAGE(V613:X613)</f>
        <v>3071.3333333333335</v>
      </c>
      <c r="Z613" s="3">
        <f>Y613/U613</f>
        <v>2.0534878537998664</v>
      </c>
      <c r="AA613" s="3">
        <f>LOG(Z613,2)</f>
        <v>1.038076413927866</v>
      </c>
      <c r="AB613">
        <v>1337.348101</v>
      </c>
      <c r="AC613">
        <v>1.543040798</v>
      </c>
      <c r="AD613">
        <v>5.9289097999999998E-2</v>
      </c>
      <c r="AE613">
        <v>26.025708860000002</v>
      </c>
      <c r="AF613" s="1">
        <v>2.5300000000000001E-149</v>
      </c>
      <c r="AG613" s="1">
        <v>8.1200000000000004E-148</v>
      </c>
    </row>
    <row r="614" spans="1:33" x14ac:dyDescent="0.2">
      <c r="A614" t="s">
        <v>534</v>
      </c>
      <c r="B614">
        <v>16</v>
      </c>
      <c r="C614">
        <v>7</v>
      </c>
      <c r="D614">
        <v>17</v>
      </c>
      <c r="E614" s="2">
        <f>AVERAGE(B614:D614)</f>
        <v>13.333333333333334</v>
      </c>
      <c r="F614">
        <v>71</v>
      </c>
      <c r="G614">
        <v>84</v>
      </c>
      <c r="H614">
        <v>118</v>
      </c>
      <c r="I614" s="2">
        <f>AVERAGE(F614:H614)</f>
        <v>91</v>
      </c>
      <c r="J614" s="3">
        <f>I614/E614</f>
        <v>6.8249999999999993</v>
      </c>
      <c r="K614" s="3">
        <f>LOG(J614,2)</f>
        <v>2.7708290460324898</v>
      </c>
      <c r="L614">
        <v>45.533819780000002</v>
      </c>
      <c r="M614">
        <v>2.4822081809999998</v>
      </c>
      <c r="N614">
        <v>0.34754147200000002</v>
      </c>
      <c r="O614">
        <v>7.1421927439999999</v>
      </c>
      <c r="P614" s="1">
        <v>9.1900000000000002E-13</v>
      </c>
      <c r="Q614" s="1">
        <v>5.3599999999999998E-12</v>
      </c>
      <c r="R614">
        <v>33</v>
      </c>
      <c r="S614">
        <v>42</v>
      </c>
      <c r="T614">
        <v>38</v>
      </c>
      <c r="U614" s="2">
        <f>AVERAGE(R614:T614)</f>
        <v>37.666666666666664</v>
      </c>
      <c r="V614">
        <v>49</v>
      </c>
      <c r="W614">
        <v>97</v>
      </c>
      <c r="X614">
        <v>86</v>
      </c>
      <c r="Y614" s="2">
        <f>AVERAGE(V614:X614)</f>
        <v>77.333333333333329</v>
      </c>
      <c r="Z614" s="3">
        <f>Y614/U614</f>
        <v>2.0530973451327434</v>
      </c>
      <c r="AA614" s="3">
        <f>LOG(Z614,2)</f>
        <v>1.0378020327123845</v>
      </c>
      <c r="AB614">
        <v>217.76215049999999</v>
      </c>
      <c r="AC614">
        <v>0.65719021700000002</v>
      </c>
      <c r="AD614">
        <v>0.13192781200000001</v>
      </c>
      <c r="AE614">
        <v>4.9814380219999999</v>
      </c>
      <c r="AF614" s="1">
        <v>6.3099999999999997E-7</v>
      </c>
      <c r="AG614" s="1">
        <v>1.7E-6</v>
      </c>
    </row>
    <row r="615" spans="1:33" x14ac:dyDescent="0.2">
      <c r="A615" t="s">
        <v>574</v>
      </c>
      <c r="B615">
        <v>25</v>
      </c>
      <c r="C615">
        <v>9</v>
      </c>
      <c r="D615">
        <v>31</v>
      </c>
      <c r="E615" s="2">
        <f>AVERAGE(B615:D615)</f>
        <v>21.666666666666668</v>
      </c>
      <c r="F615">
        <v>48</v>
      </c>
      <c r="G615">
        <v>52</v>
      </c>
      <c r="H615">
        <v>75</v>
      </c>
      <c r="I615" s="2">
        <f>AVERAGE(F615:H615)</f>
        <v>58.333333333333336</v>
      </c>
      <c r="J615" s="3">
        <f>I615/E615</f>
        <v>2.6923076923076921</v>
      </c>
      <c r="K615" s="3">
        <f>LOG(J615,2)</f>
        <v>1.4288432988038742</v>
      </c>
      <c r="L615">
        <v>1657.204526</v>
      </c>
      <c r="M615">
        <v>0.22806753699999999</v>
      </c>
      <c r="N615">
        <v>6.7315883000000007E-2</v>
      </c>
      <c r="O615">
        <v>3.3880196859999998</v>
      </c>
      <c r="P615">
        <v>7.0399199999999996E-4</v>
      </c>
      <c r="Q615">
        <v>1.8472580000000001E-3</v>
      </c>
      <c r="R615">
        <v>28</v>
      </c>
      <c r="S615">
        <v>34</v>
      </c>
      <c r="T615">
        <v>14</v>
      </c>
      <c r="U615" s="2">
        <f>AVERAGE(R615:T615)</f>
        <v>25.333333333333332</v>
      </c>
      <c r="V615">
        <v>30</v>
      </c>
      <c r="W615">
        <v>66</v>
      </c>
      <c r="X615">
        <v>59</v>
      </c>
      <c r="Y615" s="2">
        <f>AVERAGE(V615:X615)</f>
        <v>51.666666666666664</v>
      </c>
      <c r="Z615" s="3">
        <f>Y615/U615</f>
        <v>2.0394736842105261</v>
      </c>
      <c r="AA615" s="3">
        <f>LOG(Z615,2)</f>
        <v>1.0281968918306519</v>
      </c>
      <c r="AB615">
        <v>1484.6627510000001</v>
      </c>
      <c r="AC615">
        <v>0.23814765399999999</v>
      </c>
      <c r="AD615">
        <v>5.8544657999999999E-2</v>
      </c>
      <c r="AE615">
        <v>4.0677947999999997</v>
      </c>
      <c r="AF615" s="1">
        <v>4.7500000000000003E-5</v>
      </c>
      <c r="AG615">
        <v>1.1108E-4</v>
      </c>
    </row>
    <row r="616" spans="1:33" x14ac:dyDescent="0.2">
      <c r="A616" t="s">
        <v>458</v>
      </c>
      <c r="B616">
        <v>97</v>
      </c>
      <c r="C616">
        <v>35</v>
      </c>
      <c r="D616">
        <v>121</v>
      </c>
      <c r="E616" s="2">
        <f>AVERAGE(B616:D616)</f>
        <v>84.333333333333329</v>
      </c>
      <c r="F616">
        <v>236</v>
      </c>
      <c r="G616">
        <v>228</v>
      </c>
      <c r="H616">
        <v>326</v>
      </c>
      <c r="I616" s="2">
        <f>AVERAGE(F616:H616)</f>
        <v>263.33333333333331</v>
      </c>
      <c r="J616" s="3">
        <f>I616/E616</f>
        <v>3.1225296442687744</v>
      </c>
      <c r="K616" s="3">
        <f>LOG(J616,2)</f>
        <v>1.6427152683701551</v>
      </c>
      <c r="L616">
        <v>154.67776860000001</v>
      </c>
      <c r="M616">
        <v>1.3845486629999999</v>
      </c>
      <c r="N616">
        <v>0.174056873</v>
      </c>
      <c r="O616">
        <v>7.9545762379999996</v>
      </c>
      <c r="P616" s="1">
        <v>1.8000000000000001E-15</v>
      </c>
      <c r="Q616" s="1">
        <v>1.23E-14</v>
      </c>
      <c r="R616">
        <v>94</v>
      </c>
      <c r="S616">
        <v>90</v>
      </c>
      <c r="T616">
        <v>76</v>
      </c>
      <c r="U616" s="2">
        <f>AVERAGE(R616:T616)</f>
        <v>86.666666666666671</v>
      </c>
      <c r="V616">
        <v>80</v>
      </c>
      <c r="W616">
        <v>223</v>
      </c>
      <c r="X616">
        <v>223</v>
      </c>
      <c r="Y616" s="2">
        <f>AVERAGE(V616:X616)</f>
        <v>175.33333333333334</v>
      </c>
      <c r="Z616" s="3">
        <f>Y616/U616</f>
        <v>2.023076923076923</v>
      </c>
      <c r="AA616" s="3">
        <f>LOG(Z616,2)</f>
        <v>1.0165511762638477</v>
      </c>
      <c r="AB616">
        <v>2032.9800540000001</v>
      </c>
      <c r="AC616">
        <v>0.33096050300000002</v>
      </c>
      <c r="AD616">
        <v>4.7014090000000001E-2</v>
      </c>
      <c r="AE616">
        <v>7.0396023940000001</v>
      </c>
      <c r="AF616" s="1">
        <v>1.9300000000000001E-12</v>
      </c>
      <c r="AG616" s="1">
        <v>7.0500000000000001E-12</v>
      </c>
    </row>
    <row r="617" spans="1:33" x14ac:dyDescent="0.2">
      <c r="A617" t="s">
        <v>522</v>
      </c>
      <c r="B617">
        <v>6</v>
      </c>
      <c r="C617">
        <v>2</v>
      </c>
      <c r="D617">
        <v>7</v>
      </c>
      <c r="E617" s="2">
        <f>AVERAGE(B617:D617)</f>
        <v>5</v>
      </c>
      <c r="F617">
        <v>118</v>
      </c>
      <c r="G617">
        <v>117</v>
      </c>
      <c r="H617">
        <v>162</v>
      </c>
      <c r="I617" s="2">
        <f>AVERAGE(F617:H617)</f>
        <v>132.33333333333334</v>
      </c>
      <c r="J617" s="3">
        <f>I617/E617</f>
        <v>26.466666666666669</v>
      </c>
      <c r="K617" s="3">
        <f>LOG(J617,2)</f>
        <v>4.7261046015344395</v>
      </c>
      <c r="L617">
        <v>58.813172880000003</v>
      </c>
      <c r="M617">
        <v>4.4698792989999996</v>
      </c>
      <c r="N617">
        <v>0.44018621800000002</v>
      </c>
      <c r="O617">
        <v>10.154518960000001</v>
      </c>
      <c r="P617" s="1">
        <v>3.1599999999999999E-24</v>
      </c>
      <c r="Q617" s="1">
        <v>3.2399999999999999E-23</v>
      </c>
      <c r="R617">
        <v>63</v>
      </c>
      <c r="S617">
        <v>49</v>
      </c>
      <c r="T617">
        <v>38</v>
      </c>
      <c r="U617" s="2">
        <f>AVERAGE(R617:T617)</f>
        <v>50</v>
      </c>
      <c r="V617">
        <v>50</v>
      </c>
      <c r="W617">
        <v>132</v>
      </c>
      <c r="X617">
        <v>120</v>
      </c>
      <c r="Y617" s="2">
        <f>AVERAGE(V617:X617)</f>
        <v>100.66666666666667</v>
      </c>
      <c r="Z617" s="3">
        <f>Y617/U617</f>
        <v>2.0133333333333336</v>
      </c>
      <c r="AA617" s="3">
        <f>LOG(Z617,2)</f>
        <v>1.0095860488291983</v>
      </c>
      <c r="AB617">
        <v>18.229528330000001</v>
      </c>
      <c r="AC617">
        <v>3.3543648629999998</v>
      </c>
      <c r="AD617">
        <v>0.60308416899999995</v>
      </c>
      <c r="AE617">
        <v>5.5620177640000001</v>
      </c>
      <c r="AF617" s="1">
        <v>2.6700000000000001E-8</v>
      </c>
      <c r="AG617" s="1">
        <v>7.8600000000000002E-8</v>
      </c>
    </row>
    <row r="618" spans="1:33" x14ac:dyDescent="0.2">
      <c r="A618" t="s">
        <v>607</v>
      </c>
      <c r="B618">
        <v>15</v>
      </c>
      <c r="C618">
        <v>5</v>
      </c>
      <c r="D618">
        <v>22</v>
      </c>
      <c r="E618" s="2">
        <f>AVERAGE(B618:D618)</f>
        <v>14</v>
      </c>
      <c r="F618">
        <v>29</v>
      </c>
      <c r="G618">
        <v>35</v>
      </c>
      <c r="H618">
        <v>39</v>
      </c>
      <c r="I618" s="2">
        <f>AVERAGE(F618:H618)</f>
        <v>34.333333333333336</v>
      </c>
      <c r="J618" s="3">
        <f>I618/E618</f>
        <v>2.4523809523809526</v>
      </c>
      <c r="K618" s="3">
        <f>LOG(J618,2)</f>
        <v>1.2941831044044583</v>
      </c>
      <c r="L618">
        <v>12.7349231</v>
      </c>
      <c r="M618">
        <v>1.4483760510000001</v>
      </c>
      <c r="N618">
        <v>0.599995626</v>
      </c>
      <c r="O618">
        <v>2.413977681</v>
      </c>
      <c r="P618">
        <v>1.5779429000000001E-2</v>
      </c>
      <c r="Q618">
        <v>3.2798046999999997E-2</v>
      </c>
      <c r="R618">
        <v>18</v>
      </c>
      <c r="S618">
        <v>15</v>
      </c>
      <c r="T618">
        <v>18</v>
      </c>
      <c r="U618" s="2">
        <f>AVERAGE(R618:T618)</f>
        <v>17</v>
      </c>
      <c r="V618">
        <v>23</v>
      </c>
      <c r="W618">
        <v>45</v>
      </c>
      <c r="X618">
        <v>34</v>
      </c>
      <c r="Y618" s="2">
        <f>AVERAGE(V618:X618)</f>
        <v>34</v>
      </c>
      <c r="Z618" s="3">
        <f>Y618/U618</f>
        <v>2</v>
      </c>
      <c r="AA618" s="3">
        <f>LOG(Z618,2)</f>
        <v>1</v>
      </c>
      <c r="AB618">
        <v>2.9966395829999999</v>
      </c>
      <c r="AC618">
        <v>5.2217315190000004</v>
      </c>
      <c r="AD618">
        <v>1.5705324389999999</v>
      </c>
      <c r="AE618">
        <v>3.3248160869999999</v>
      </c>
      <c r="AF618">
        <v>8.8476899999999999E-4</v>
      </c>
      <c r="AG618">
        <v>1.829142E-3</v>
      </c>
    </row>
    <row r="619" spans="1:33" x14ac:dyDescent="0.2">
      <c r="A619" t="s">
        <v>450</v>
      </c>
      <c r="B619">
        <v>115</v>
      </c>
      <c r="C619">
        <v>43</v>
      </c>
      <c r="D619">
        <v>154</v>
      </c>
      <c r="E619" s="2">
        <f>AVERAGE(B619:D619)</f>
        <v>104</v>
      </c>
      <c r="F619">
        <v>212</v>
      </c>
      <c r="G619">
        <v>172</v>
      </c>
      <c r="H619">
        <v>258</v>
      </c>
      <c r="I619" s="2">
        <f>AVERAGE(F619:H619)</f>
        <v>214</v>
      </c>
      <c r="J619" s="3">
        <f>I619/E619</f>
        <v>2.0576923076923075</v>
      </c>
      <c r="K619" s="3">
        <f>LOG(J619,2)</f>
        <v>1.0410272682600545</v>
      </c>
      <c r="L619">
        <v>283.50821789999998</v>
      </c>
      <c r="M619">
        <v>0.55911600299999997</v>
      </c>
      <c r="N619">
        <v>0.130505756</v>
      </c>
      <c r="O619">
        <v>4.2842248500000002</v>
      </c>
      <c r="P619" s="1">
        <v>1.8300000000000001E-5</v>
      </c>
      <c r="Q619" s="1">
        <v>5.8600000000000001E-5</v>
      </c>
      <c r="R619">
        <v>90</v>
      </c>
      <c r="S619">
        <v>83</v>
      </c>
      <c r="T619">
        <v>70</v>
      </c>
      <c r="U619" s="2">
        <f>AVERAGE(R619:T619)</f>
        <v>81</v>
      </c>
      <c r="V619">
        <v>97</v>
      </c>
      <c r="W619">
        <v>206</v>
      </c>
      <c r="X619">
        <v>183</v>
      </c>
      <c r="Y619" s="2">
        <f>AVERAGE(V619:X619)</f>
        <v>162</v>
      </c>
      <c r="Z619" s="3">
        <f>Y619/U619</f>
        <v>2</v>
      </c>
      <c r="AA619" s="3">
        <f>LOG(Z619,2)</f>
        <v>1</v>
      </c>
      <c r="AB619">
        <v>540.416021</v>
      </c>
      <c r="AC619">
        <v>0.64441353700000004</v>
      </c>
      <c r="AD619">
        <v>8.9110428000000005E-2</v>
      </c>
      <c r="AE619">
        <v>7.2316287539999999</v>
      </c>
      <c r="AF619" s="1">
        <v>4.7699999999999999E-13</v>
      </c>
      <c r="AG619" s="1">
        <v>1.79E-12</v>
      </c>
    </row>
  </sheetData>
  <sortState xmlns:xlrd2="http://schemas.microsoft.com/office/spreadsheetml/2017/richdata2" ref="A2:AG2744">
    <sortCondition descending="1" ref="Z1:Z2744"/>
  </sortState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DD2597F0C7594F9157DCBB728E2D05" ma:contentTypeVersion="18" ma:contentTypeDescription="Create a new document." ma:contentTypeScope="" ma:versionID="c997b59292aff3f0eb55fe6780c9ec5c">
  <xsd:schema xmlns:xsd="http://www.w3.org/2001/XMLSchema" xmlns:xs="http://www.w3.org/2001/XMLSchema" xmlns:p="http://schemas.microsoft.com/office/2006/metadata/properties" xmlns:ns2="9583cb83-1dd3-4e36-9e81-8153ec9eea86" xmlns:ns3="60470190-bbdf-4088-aa31-17cbcf0f3df9" targetNamespace="http://schemas.microsoft.com/office/2006/metadata/properties" ma:root="true" ma:fieldsID="7e94e46bd57c98ea28f852ba9903f714" ns2:_="" ns3:_="">
    <xsd:import namespace="9583cb83-1dd3-4e36-9e81-8153ec9eea86"/>
    <xsd:import namespace="60470190-bbdf-4088-aa31-17cbcf0f3d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83cb83-1dd3-4e36-9e81-8153ec9eea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c911b813-a230-4b01-befd-2f84efefd6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470190-bbdf-4088-aa31-17cbcf0f3df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0dc03d20-b196-4765-b13f-d1eec3ce4a96}" ma:internalName="TaxCatchAll" ma:showField="CatchAllData" ma:web="60470190-bbdf-4088-aa31-17cbcf0f3d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583cb83-1dd3-4e36-9e81-8153ec9eea86">
      <Terms xmlns="http://schemas.microsoft.com/office/infopath/2007/PartnerControls"/>
    </lcf76f155ced4ddcb4097134ff3c332f>
    <TaxCatchAll xmlns="60470190-bbdf-4088-aa31-17cbcf0f3df9" xsi:nil="true"/>
  </documentManagement>
</p:properties>
</file>

<file path=customXml/itemProps1.xml><?xml version="1.0" encoding="utf-8"?>
<ds:datastoreItem xmlns:ds="http://schemas.openxmlformats.org/officeDocument/2006/customXml" ds:itemID="{CEBC98A2-9604-4FDB-90C8-43C8597DE7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83cb83-1dd3-4e36-9e81-8153ec9eea86"/>
    <ds:schemaRef ds:uri="60470190-bbdf-4088-aa31-17cbcf0f3d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8E92E90-BFF6-4578-8D5C-96C71EA886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CD52CC-AB7D-4E89-B175-8A7319E3D210}">
  <ds:schemaRefs>
    <ds:schemaRef ds:uri="http://schemas.microsoft.com/office/2006/metadata/properties"/>
    <ds:schemaRef ds:uri="http://schemas.microsoft.com/office/infopath/2007/PartnerControls"/>
    <ds:schemaRef ds:uri="9583cb83-1dd3-4e36-9e81-8153ec9eea86"/>
    <ds:schemaRef ds:uri="60470190-bbdf-4088-aa31-17cbcf0f3df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HT29_up.csv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潇寒 潘</dc:creator>
  <cp:keywords/>
  <dc:description/>
  <cp:lastModifiedBy>Microsoft Office User</cp:lastModifiedBy>
  <cp:revision/>
  <dcterms:created xsi:type="dcterms:W3CDTF">2018-03-27T08:39:16Z</dcterms:created>
  <dcterms:modified xsi:type="dcterms:W3CDTF">2023-04-28T00:08:09Z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0x010100BBDD2597F0C7594F9157DCBB728E2D05</vt:lpwstr>
  </property>
  <property fmtid="{D5CDD505-2E9C-101B-9397-08002B2CF9AE}" pid="3" name="MediaServiceImageTags">
    <vt:lpwstr/>
  </property>
</Properties>
</file>