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sciensano.be\fs\1140_DATA\FCS\FCS\Projects\2020\IDRC-INFORMAS\public sector\PhD Celia\2nd publication\Manuscript to submit\Annexes\"/>
    </mc:Choice>
  </mc:AlternateContent>
  <xr:revisionPtr revIDLastSave="0" documentId="13_ncr:1_{3BF35BF4-A27A-4FCD-ABA9-E1ECB102BB0A}" xr6:coauthVersionLast="47" xr6:coauthVersionMax="47" xr10:uidLastSave="{00000000-0000-0000-0000-000000000000}"/>
  <bookViews>
    <workbookView xWindow="28680" yWindow="-120" windowWidth="29040" windowHeight="15840" tabRatio="718" xr2:uid="{00000000-000D-0000-FFFF-FFFF00000000}"/>
  </bookViews>
  <sheets>
    <sheet name="Ranking" sheetId="1" r:id="rId1"/>
    <sheet name="Total" sheetId="2" r:id="rId2"/>
    <sheet name="Undernutr" sheetId="3" r:id="rId3"/>
    <sheet name="UN Rating" sheetId="7" r:id="rId4"/>
    <sheet name="Obesity" sheetId="4" r:id="rId5"/>
    <sheet name="Obesity Rating" sheetId="8" r:id="rId6"/>
    <sheet name="Sustainability" sheetId="5" r:id="rId7"/>
    <sheet name="Sustain Raiting" sheetId="10" r:id="rId8"/>
    <sheet name="Inequalities" sheetId="6" r:id="rId9"/>
    <sheet name="Inequal Rating" sheetId="9"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 i="6" l="1"/>
  <c r="D14" i="6"/>
  <c r="D13" i="6"/>
  <c r="D18" i="6"/>
  <c r="D17" i="6"/>
  <c r="D16" i="6"/>
  <c r="D15" i="6"/>
  <c r="B18" i="6"/>
  <c r="B17" i="6"/>
  <c r="B16" i="6"/>
  <c r="B15" i="6"/>
  <c r="B14" i="6"/>
  <c r="B13" i="6"/>
  <c r="D9" i="6"/>
  <c r="D8" i="6"/>
  <c r="D7" i="6"/>
  <c r="D6" i="6"/>
  <c r="D5" i="6"/>
  <c r="D4" i="6"/>
  <c r="D3" i="6"/>
  <c r="D2" i="6"/>
  <c r="B11" i="6"/>
  <c r="B10" i="6"/>
  <c r="B9" i="6"/>
  <c r="B8" i="6"/>
  <c r="B7" i="6"/>
  <c r="B6" i="6"/>
  <c r="B5" i="6"/>
  <c r="B4" i="6"/>
  <c r="B3" i="6"/>
  <c r="L28" i="5"/>
  <c r="L27" i="5"/>
  <c r="L26" i="5"/>
  <c r="L25" i="5"/>
  <c r="J31" i="5"/>
  <c r="J30" i="5"/>
  <c r="J29" i="5"/>
  <c r="J28" i="5"/>
  <c r="J27" i="5"/>
  <c r="J26" i="5"/>
  <c r="J25" i="5"/>
  <c r="H34" i="5"/>
  <c r="H33" i="5"/>
  <c r="H32" i="5"/>
  <c r="H31" i="5"/>
  <c r="H30" i="5"/>
  <c r="H29" i="5"/>
  <c r="H28" i="5"/>
  <c r="H27" i="5"/>
  <c r="H26" i="5"/>
  <c r="H25" i="5"/>
  <c r="L24" i="5"/>
  <c r="J24" i="5"/>
  <c r="H24" i="5"/>
  <c r="B24" i="5"/>
  <c r="L8" i="5"/>
  <c r="L7" i="5"/>
  <c r="L6" i="5"/>
  <c r="L5" i="5"/>
  <c r="L4" i="5"/>
  <c r="L3" i="5"/>
  <c r="L2" i="5"/>
  <c r="J12" i="5"/>
  <c r="J11" i="5"/>
  <c r="J10" i="5"/>
  <c r="J9" i="5"/>
  <c r="J8" i="5"/>
  <c r="J7" i="5"/>
  <c r="J6" i="5"/>
  <c r="J5" i="5"/>
  <c r="J4" i="5"/>
  <c r="H22" i="5"/>
  <c r="H21" i="5"/>
  <c r="H20" i="5"/>
  <c r="H19" i="5"/>
  <c r="H18" i="5"/>
  <c r="H17" i="5"/>
  <c r="H16" i="5"/>
  <c r="H15" i="5"/>
  <c r="H14" i="5"/>
  <c r="H13" i="5"/>
  <c r="H12" i="5"/>
  <c r="H11" i="5"/>
  <c r="H10" i="5"/>
  <c r="H9" i="5"/>
  <c r="H8" i="5"/>
  <c r="H7" i="5"/>
  <c r="H6" i="5"/>
  <c r="H5" i="5"/>
  <c r="H4" i="5"/>
  <c r="H3" i="5"/>
  <c r="J3" i="5"/>
  <c r="J2" i="5"/>
  <c r="H2" i="5"/>
  <c r="F2" i="5"/>
  <c r="F31" i="5"/>
  <c r="F30" i="5"/>
  <c r="F29" i="5"/>
  <c r="F28" i="5"/>
  <c r="F27" i="5"/>
  <c r="F26" i="5"/>
  <c r="F25" i="5"/>
  <c r="F24" i="5"/>
  <c r="F16" i="5"/>
  <c r="F15" i="5"/>
  <c r="F14" i="5"/>
  <c r="F13" i="5"/>
  <c r="F12" i="5"/>
  <c r="F11" i="5"/>
  <c r="F10" i="5"/>
  <c r="F9" i="5"/>
  <c r="F8" i="5"/>
  <c r="F7" i="5"/>
  <c r="F6" i="5"/>
  <c r="F5" i="5"/>
  <c r="F4" i="5"/>
  <c r="F3" i="5"/>
  <c r="D2" i="5"/>
  <c r="D28" i="5"/>
  <c r="D27" i="5"/>
  <c r="D26" i="5"/>
  <c r="D25" i="5"/>
  <c r="D24" i="5"/>
  <c r="D21" i="5"/>
  <c r="D20" i="5"/>
  <c r="D19" i="5"/>
  <c r="D18" i="5"/>
  <c r="D17" i="5"/>
  <c r="D16" i="5"/>
  <c r="D15" i="5"/>
  <c r="D14" i="5"/>
  <c r="D13" i="5"/>
  <c r="D12" i="5"/>
  <c r="D11" i="5"/>
  <c r="D10" i="5"/>
  <c r="D9" i="5"/>
  <c r="D8" i="5"/>
  <c r="D7" i="5"/>
  <c r="D6" i="5"/>
  <c r="D5" i="5"/>
  <c r="D4" i="5"/>
  <c r="D3" i="5"/>
  <c r="B2" i="5"/>
  <c r="B40" i="5"/>
  <c r="B39" i="5"/>
  <c r="B38" i="5"/>
  <c r="B37" i="5"/>
  <c r="B36" i="5"/>
  <c r="B35" i="5"/>
  <c r="B34" i="5"/>
  <c r="B33" i="5"/>
  <c r="B32" i="5"/>
  <c r="B31" i="5"/>
  <c r="B30" i="5"/>
  <c r="B29" i="5"/>
  <c r="B28" i="5"/>
  <c r="B27" i="5"/>
  <c r="B26" i="5"/>
  <c r="B25" i="5"/>
  <c r="B19" i="5"/>
  <c r="B18" i="5"/>
  <c r="B17" i="5"/>
  <c r="B16" i="5"/>
  <c r="B15" i="5"/>
  <c r="B14" i="5"/>
  <c r="B13" i="5"/>
  <c r="B12" i="5"/>
  <c r="B11" i="5"/>
  <c r="B10" i="5"/>
  <c r="B9" i="5"/>
  <c r="B8" i="5"/>
  <c r="B7" i="5"/>
  <c r="B6" i="5"/>
  <c r="B5" i="5"/>
  <c r="B4" i="5"/>
  <c r="B3" i="5"/>
  <c r="H21" i="4"/>
  <c r="H20" i="4"/>
  <c r="H19" i="4"/>
  <c r="H18" i="4"/>
  <c r="H17" i="4"/>
  <c r="H16" i="4"/>
  <c r="H15" i="4"/>
  <c r="H14" i="4"/>
  <c r="H13" i="4"/>
  <c r="F13" i="4"/>
  <c r="H11" i="4"/>
  <c r="H10" i="4"/>
  <c r="H9" i="4"/>
  <c r="H8" i="4"/>
  <c r="H7" i="4"/>
  <c r="H6" i="4"/>
  <c r="H5" i="4"/>
  <c r="H4" i="4"/>
  <c r="H3" i="4"/>
  <c r="H2" i="4"/>
  <c r="F2" i="4"/>
  <c r="F29" i="4"/>
  <c r="F28" i="4"/>
  <c r="F27" i="4"/>
  <c r="F26" i="4"/>
  <c r="F25" i="4"/>
  <c r="F24" i="4"/>
  <c r="F23" i="4"/>
  <c r="F22" i="4"/>
  <c r="F21" i="4"/>
  <c r="F20" i="4"/>
  <c r="F19" i="4"/>
  <c r="F18" i="4"/>
  <c r="F17" i="4"/>
  <c r="F16" i="4"/>
  <c r="F15" i="4"/>
  <c r="F14" i="4"/>
  <c r="B13" i="4"/>
  <c r="F6" i="4"/>
  <c r="F5" i="4"/>
  <c r="F4" i="4"/>
  <c r="F3" i="4"/>
  <c r="D2" i="4"/>
  <c r="D24" i="4"/>
  <c r="D23" i="4"/>
  <c r="D22" i="4"/>
  <c r="D21" i="4"/>
  <c r="D20" i="4"/>
  <c r="D19" i="4"/>
  <c r="D18" i="4"/>
  <c r="D17" i="4"/>
  <c r="D16" i="4"/>
  <c r="D15" i="4"/>
  <c r="D14" i="4"/>
  <c r="D13" i="4"/>
  <c r="D8" i="4"/>
  <c r="D7" i="4"/>
  <c r="B7" i="4"/>
  <c r="D6" i="4"/>
  <c r="D5" i="4"/>
  <c r="D4" i="4"/>
  <c r="D3" i="4"/>
  <c r="B2" i="4"/>
  <c r="B21" i="4"/>
  <c r="B20" i="4"/>
  <c r="B19" i="4"/>
  <c r="B18" i="4"/>
  <c r="B17" i="4"/>
  <c r="B16" i="4"/>
  <c r="B15" i="4"/>
  <c r="B14" i="4"/>
  <c r="B3" i="4"/>
  <c r="B7" i="3"/>
  <c r="B6" i="3"/>
  <c r="B5" i="3"/>
  <c r="B4" i="3"/>
  <c r="B3" i="3"/>
  <c r="B2" i="3"/>
  <c r="B10" i="4"/>
  <c r="B9" i="4"/>
  <c r="B8" i="4"/>
  <c r="B6" i="4"/>
  <c r="B5" i="4"/>
  <c r="B4" i="4"/>
  <c r="B15" i="3"/>
  <c r="B14" i="3"/>
  <c r="B13" i="3"/>
  <c r="B12" i="3"/>
  <c r="B11" i="3"/>
  <c r="B10" i="3"/>
  <c r="B9" i="3"/>
  <c r="B6" i="2"/>
  <c r="B5" i="2"/>
  <c r="B4" i="2"/>
  <c r="B3" i="2"/>
  <c r="B2" i="2"/>
  <c r="B7" i="2" l="1"/>
</calcChain>
</file>

<file path=xl/sharedStrings.xml><?xml version="1.0" encoding="utf-8"?>
<sst xmlns="http://schemas.openxmlformats.org/spreadsheetml/2006/main" count="1167" uniqueCount="319">
  <si>
    <t>ipaddr. IP address</t>
  </si>
  <si>
    <t>Outcome[SQ001]. Please select the outcome you will assess, based on your expertise: [Undernutrition]</t>
  </si>
  <si>
    <t>Outcome[SQ002]. Please select the outcome you will assess, based on your expertise: [Obesity/NCDs]</t>
  </si>
  <si>
    <t>Outcome[SQ003]. Please select the outcome you will assess, based on your expertise: [Environmental sustainability]</t>
  </si>
  <si>
    <t>Outcome[SQ004]. Please select the outcome you will assess, based on your expertise: [Nutritional inequalities]</t>
  </si>
  <si>
    <t>Outcome[SQ005]. Please select the outcome you will assess, based on your expertise: [Women's empowerment]</t>
  </si>
  <si>
    <t>UndernutritionFSC[1].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t>
  </si>
  <si>
    <t>UndernutritionFSC[2].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2]</t>
  </si>
  <si>
    <t>UndernutritionFSC[3].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3]</t>
  </si>
  <si>
    <t>UndernutritionFSC[4].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4]</t>
  </si>
  <si>
    <t>UndernutritionFSC[5].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5]</t>
  </si>
  <si>
    <t>UndernutritionFSC[6].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6]</t>
  </si>
  <si>
    <t>UndernutritionFSC[7].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7]</t>
  </si>
  <si>
    <t>UndernutritionFSC[8].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8]</t>
  </si>
  <si>
    <t>UndernutritionFSC[9].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9]</t>
  </si>
  <si>
    <t>UndernutritionFSC[10].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10]</t>
  </si>
  <si>
    <t>UndernutritionFSC[11].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11]</t>
  </si>
  <si>
    <t>UndernutritionFSC[12].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12]</t>
  </si>
  <si>
    <t>UndernutritionFSC[13].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13]</t>
  </si>
  <si>
    <t>UndernutritionFSC[14].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14]</t>
  </si>
  <si>
    <t>UndernutritionFSC[15].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15]</t>
  </si>
  <si>
    <t>UndernutritionFSC[16].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16]</t>
  </si>
  <si>
    <t>UndernutritionFSC[17].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17]</t>
  </si>
  <si>
    <t>UndernutritionFSC[18].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18]</t>
  </si>
  <si>
    <t>UndernutritionFSC[19].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19]</t>
  </si>
  <si>
    <t>UndernutritionFSC[20].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20]</t>
  </si>
  <si>
    <t>UndernutritionFSC[21].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21]</t>
  </si>
  <si>
    <t>UndernutritionFSC[22].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22]</t>
  </si>
  <si>
    <t>UndernutritionFSC[23].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23]</t>
  </si>
  <si>
    <t>UndernutritionFSC[24].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24]</t>
  </si>
  <si>
    <t>UndernutritionFSC[25].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25]</t>
  </si>
  <si>
    <t>UndernutritionFSC[26].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26]</t>
  </si>
  <si>
    <t>UndernutritionFSC[27].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27]</t>
  </si>
  <si>
    <t>ObesityFSC[1]. Please drag and drop to the column of the right the indicators that you consider of relevance for obesity/NCDs.  Then, rank them based on their level of importance.  You can leave in the column of the left the indicators that, according to you, are not applicable for obesity/NCDs.  [Rank 1]</t>
  </si>
  <si>
    <t>ObesityFSC[2]. Please drag and drop to the column of the right the indicators that you consider of relevance for obesity/NCDs.  Then, rank them based on their level of importance.  You can leave in the column of the left the indicators that, according to you, are not applicable for obesity/NCDs.  [Rank 2]</t>
  </si>
  <si>
    <t>ObesityFSC[3]. Please drag and drop to the column of the right the indicators that you consider of relevance for obesity/NCDs.  Then, rank them based on their level of importance.  You can leave in the column of the left the indicators that, according to you, are not applicable for obesity/NCDs.  [Rank 3]</t>
  </si>
  <si>
    <t>ObesityFSC[4]. Please drag and drop to the column of the right the indicators that you consider of relevance for obesity/NCDs.  Then, rank them based on their level of importance.  You can leave in the column of the left the indicators that, according to you, are not applicable for obesity/NCDs.  [Rank 4]</t>
  </si>
  <si>
    <t>ObesityFSC[5]. Please drag and drop to the column of the right the indicators that you consider of relevance for obesity/NCDs.  Then, rank them based on their level of importance.  You can leave in the column of the left the indicators that, according to you, are not applicable for obesity/NCDs.  [Rank 5]</t>
  </si>
  <si>
    <t>ObesityFSC[6]. Please drag and drop to the column of the right the indicators that you consider of relevance for obesity/NCDs.  Then, rank them based on their level of importance.  You can leave in the column of the left the indicators that, according to you, are not applicable for obesity/NCDs.  [Rank 6]</t>
  </si>
  <si>
    <t>ObesityFSC[7]. Please drag and drop to the column of the right the indicators that you consider of relevance for obesity/NCDs.  Then, rank them based on their level of importance.  You can leave in the column of the left the indicators that, according to you, are not applicable for obesity/NCDs.  [Rank 7]</t>
  </si>
  <si>
    <t>ObesityFSC[8]. Please drag and drop to the column of the right the indicators that you consider of relevance for obesity/NCDs.  Then, rank them based on their level of importance.  You can leave in the column of the left the indicators that, according to you, are not applicable for obesity/NCDs.  [Rank 8]</t>
  </si>
  <si>
    <t>ObesityFSC[9]. Please drag and drop to the column of the right the indicators that you consider of relevance for obesity/NCDs.  Then, rank them based on their level of importance.  You can leave in the column of the left the indicators that, according to you, are not applicable for obesity/NCDs.  [Rank 9]</t>
  </si>
  <si>
    <t>ObesityFSC[10]. Please drag and drop to the column of the right the indicators that you consider of relevance for obesity/NCDs.  Then, rank them based on their level of importance.  You can leave in the column of the left the indicators that, according to you, are not applicable for obesity/NCDs.  [Rank 10]</t>
  </si>
  <si>
    <t>ObesityFSC[11]. Please drag and drop to the column of the right the indicators that you consider of relevance for obesity/NCDs.  Then, rank them based on their level of importance.  You can leave in the column of the left the indicators that, according to you, are not applicable for obesity/NCDs.  [Rank 11]</t>
  </si>
  <si>
    <t>ObesityFSC[12]. Please drag and drop to the column of the right the indicators that you consider of relevance for obesity/NCDs.  Then, rank them based on their level of importance.  You can leave in the column of the left the indicators that, according to you, are not applicable for obesity/NCDs.  [Rank 12]</t>
  </si>
  <si>
    <t>ObesityFSC[13]. Please drag and drop to the column of the right the indicators that you consider of relevance for obesity/NCDs.  Then, rank them based on their level of importance.  You can leave in the column of the left the indicators that, according to you, are not applicable for obesity/NCDs.  [Rank 13]</t>
  </si>
  <si>
    <t>ObesityFSC[14]. Please drag and drop to the column of the right the indicators that you consider of relevance for obesity/NCDs.  Then, rank them based on their level of importance.  You can leave in the column of the left the indicators that, according to you, are not applicable for obesity/NCDs.  [Rank 14]</t>
  </si>
  <si>
    <t>ObesityFSC[15]. Please drag and drop to the column of the right the indicators that you consider of relevance for obesity/NCDs.  Then, rank them based on their level of importance.  You can leave in the column of the left the indicators that, according to you, are not applicable for obesity/NCDs.  [Rank 15]</t>
  </si>
  <si>
    <t>ObesityFSC[16]. Please drag and drop to the column of the right the indicators that you consider of relevance for obesity/NCDs.  Then, rank them based on their level of importance.  You can leave in the column of the left the indicators that, according to you, are not applicable for obesity/NCDs.  [Rank 16]</t>
  </si>
  <si>
    <t>ObesityFSC[17]. Please drag and drop to the column of the right the indicators that you consider of relevance for obesity/NCDs.  Then, rank them based on their level of importance.  You can leave in the column of the left the indicators that, according to you, are not applicable for obesity/NCDs.  [Rank 17]</t>
  </si>
  <si>
    <t>ObesityFSC[18]. Please drag and drop to the column of the right the indicators that you consider of relevance for obesity/NCDs.  Then, rank them based on their level of importance.  You can leave in the column of the left the indicators that, according to you, are not applicable for obesity/NCDs.  [Rank 18]</t>
  </si>
  <si>
    <t>ObesityFSC[19]. Please drag and drop to the column of the right the indicators that you consider of relevance for obesity/NCDs.  Then, rank them based on their level of importance.  You can leave in the column of the left the indicators that, according to you, are not applicable for obesity/NCDs.  [Rank 19]</t>
  </si>
  <si>
    <t>ObesityFSC[20]. Please drag and drop to the column of the right the indicators that you consider of relevance for obesity/NCDs.  Then, rank them based on their level of importance.  You can leave in the column of the left the indicators that, according to you, are not applicable for obesity/NCDs.  [Rank 20]</t>
  </si>
  <si>
    <t>ObesityFSC[21]. Please drag and drop to the column of the right the indicators that you consider of relevance for obesity/NCDs.  Then, rank them based on their level of importance.  You can leave in the column of the left the indicators that, according to you, are not applicable for obesity/NCDs.  [Rank 21]</t>
  </si>
  <si>
    <t>ObesityFSC[22]. Please drag and drop to the column of the right the indicators that you consider of relevance for obesity/NCDs.  Then, rank them based on their level of importance.  You can leave in the column of the left the indicators that, according to you, are not applicable for obesity/NCDs.  [Rank 22]</t>
  </si>
  <si>
    <t>ObesityFSC[23]. Please drag and drop to the column of the right the indicators that you consider of relevance for obesity/NCDs.  Then, rank them based on their level of importance.  You can leave in the column of the left the indicators that, according to you, are not applicable for obesity/NCDs.  [Rank 23]</t>
  </si>
  <si>
    <t>ObesityFSC[24]. Please drag and drop to the column of the right the indicators that you consider of relevance for obesity/NCDs.  Then, rank them based on their level of importance.  You can leave in the column of the left the indicators that, according to you, are not applicable for obesity/NCDs.  [Rank 24]</t>
  </si>
  <si>
    <t>ObesityFSC[25]. Please drag and drop to the column of the right the indicators that you consider of relevance for obesity/NCDs.  Then, rank them based on their level of importance.  You can leave in the column of the left the indicators that, according to you, are not applicable for obesity/NCDs.  [Rank 25]</t>
  </si>
  <si>
    <t>ObesityFSC[26]. Please drag and drop to the column of the right the indicators that you consider of relevance for obesity/NCDs.  Then, rank them based on their level of importance.  You can leave in the column of the left the indicators that, according to you, are not applicable for obesity/NCDs.  [Rank 26]</t>
  </si>
  <si>
    <t>ObesityFSC[27]. Please drag and drop to the column of the right the indicators that you consider of relevance for obesity/NCDs.  Then, rank them based on their level of importance.  You can leave in the column of the left the indicators that, according to you, are not applicable for obesity/NCDs.  [Rank 27]</t>
  </si>
  <si>
    <t>SustainabilityFSC[1].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t>
  </si>
  <si>
    <t>SustainabilityFSC[2].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2]</t>
  </si>
  <si>
    <t>SustainabilityFSC[3].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3]</t>
  </si>
  <si>
    <t>SustainabilityFSC[4].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4]</t>
  </si>
  <si>
    <t>SustainabilityFSC[5].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5]</t>
  </si>
  <si>
    <t>SustainabilityFSC[6].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6]</t>
  </si>
  <si>
    <t>SustainabilityFSC[7].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7]</t>
  </si>
  <si>
    <t>SustainabilityFSC[8].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8]</t>
  </si>
  <si>
    <t>SustainabilityFSC[9].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9]</t>
  </si>
  <si>
    <t>SustainabilityFSC[10].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10]</t>
  </si>
  <si>
    <t>SustainabilityFSC[11].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11]</t>
  </si>
  <si>
    <t>SustainabilityFSC[12].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12]</t>
  </si>
  <si>
    <t>SustainabilityFSC[13].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13]</t>
  </si>
  <si>
    <t>SustainabilityFSC[14].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14]</t>
  </si>
  <si>
    <t>SustainabilityFSC[15].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15]</t>
  </si>
  <si>
    <t>SustainabilityFSC[16].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16]</t>
  </si>
  <si>
    <t>SustainabilityFSC[17].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17]</t>
  </si>
  <si>
    <t>SustainabilityFSC[18].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18]</t>
  </si>
  <si>
    <t>SustainabilityFSC[19].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19]</t>
  </si>
  <si>
    <t>SustainabilityFSC[20].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20]</t>
  </si>
  <si>
    <t>SustainabilityFSC[21].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21]</t>
  </si>
  <si>
    <t>SustainabilityFSC[22].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22]</t>
  </si>
  <si>
    <t>SustainabilityFSC[23].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23]</t>
  </si>
  <si>
    <t>SustainabilityFSC[24].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24]</t>
  </si>
  <si>
    <t>SustainabilityFSC[25].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25]</t>
  </si>
  <si>
    <t>SustainabilityFSC[26].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26]</t>
  </si>
  <si>
    <t>SustainabilityFSC[27].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27]</t>
  </si>
  <si>
    <t>InequalitiesFSC[1].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t>
  </si>
  <si>
    <t>InequalitiesFSC[2].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2]</t>
  </si>
  <si>
    <t>InequalitiesFSC[3].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3]</t>
  </si>
  <si>
    <t>InequalitiesFSC[4].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4]</t>
  </si>
  <si>
    <t>InequalitiesFSC[5].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5]</t>
  </si>
  <si>
    <t>InequalitiesFSC[6].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6]</t>
  </si>
  <si>
    <t>InequalitiesFSC[7].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7]</t>
  </si>
  <si>
    <t>InequalitiesFSC[8].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8]</t>
  </si>
  <si>
    <t>InequalitiesFSC[9].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9]</t>
  </si>
  <si>
    <t>InequalitiesFSC[10].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10]</t>
  </si>
  <si>
    <t>InequalitiesFSC[11].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11]</t>
  </si>
  <si>
    <t>InequalitiesFSC[12].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12]</t>
  </si>
  <si>
    <t>InequalitiesFSC[13].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13]</t>
  </si>
  <si>
    <t>InequalitiesFSC[14].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14]</t>
  </si>
  <si>
    <t>InequalitiesFSC[15].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15]</t>
  </si>
  <si>
    <t>InequalitiesFSC[16].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16]</t>
  </si>
  <si>
    <t>InequalitiesFSC[17].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17]</t>
  </si>
  <si>
    <t>InequalitiesFSC[18].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18]</t>
  </si>
  <si>
    <t>InequalitiesFSC[19].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19]</t>
  </si>
  <si>
    <t>InequalitiesFSC[20].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20]</t>
  </si>
  <si>
    <t>InequalitiesFSC[21].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21]</t>
  </si>
  <si>
    <t>InequalitiesFSC[22].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22]</t>
  </si>
  <si>
    <t>InequalitiesFSC[23].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23]</t>
  </si>
  <si>
    <t>InequalitiesFSC[24].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24]</t>
  </si>
  <si>
    <t>InequalitiesFSC[25].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25]</t>
  </si>
  <si>
    <t>InequalitiesFSC[26].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26]</t>
  </si>
  <si>
    <t>InequalitiesFSC[27].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27]</t>
  </si>
  <si>
    <t>WomenFSC[1].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t>
  </si>
  <si>
    <t>WomenFSC[2].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2]</t>
  </si>
  <si>
    <t>WomenFSC[3].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3]</t>
  </si>
  <si>
    <t>WomenFSC[4].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4]</t>
  </si>
  <si>
    <t>WomenFSC[5].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5]</t>
  </si>
  <si>
    <t>WomenFSC[6].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6]</t>
  </si>
  <si>
    <t>WomenFSC[7].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7]</t>
  </si>
  <si>
    <t>WomenFSC[8].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8]</t>
  </si>
  <si>
    <t>WomenFSC[9].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9]</t>
  </si>
  <si>
    <t>WomenFSC[10].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10]</t>
  </si>
  <si>
    <t>WomenFSC[11].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11]</t>
  </si>
  <si>
    <t>WomenFSC[12].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12]</t>
  </si>
  <si>
    <t>WomenFSC[13].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13]</t>
  </si>
  <si>
    <t>WomenFSC[14].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14]</t>
  </si>
  <si>
    <t>WomenFSC[15].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15]</t>
  </si>
  <si>
    <t>WomenFSC[16].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16]</t>
  </si>
  <si>
    <t>WomenFSC[17].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17]</t>
  </si>
  <si>
    <t>WomenFSC[18].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18]</t>
  </si>
  <si>
    <t>WomenFSC[19].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19]</t>
  </si>
  <si>
    <t>WomenFSC[20].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20]</t>
  </si>
  <si>
    <t>WomenFSC[21].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21]</t>
  </si>
  <si>
    <t>WomenFSC[22].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22]</t>
  </si>
  <si>
    <t>WomenFSC[23].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23]</t>
  </si>
  <si>
    <t>WomenFSC[24].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24]</t>
  </si>
  <si>
    <t>WomenFSC[25].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25]</t>
  </si>
  <si>
    <t>WomenFSC[26].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26]</t>
  </si>
  <si>
    <t>WomenFSC[27].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27]</t>
  </si>
  <si>
    <t>UndernutritionFE[1].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t>
  </si>
  <si>
    <t>UndernutritionFE[2].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2]</t>
  </si>
  <si>
    <t>UndernutritionFE[3].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3]</t>
  </si>
  <si>
    <t>UndernutritionFE[4].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4]</t>
  </si>
  <si>
    <t>UndernutritionFE[5].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5]</t>
  </si>
  <si>
    <t>UndernutritionFE[6].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6]</t>
  </si>
  <si>
    <t>UndernutritionFE[7].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7]</t>
  </si>
  <si>
    <t>UndernutritionFE[8].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8]</t>
  </si>
  <si>
    <t>UndernutritionFE[9].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9]</t>
  </si>
  <si>
    <t>UndernutritionFE[10].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10]</t>
  </si>
  <si>
    <t>UndernutritionFE[11].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11]</t>
  </si>
  <si>
    <t>UndernutritionFE[12].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12]</t>
  </si>
  <si>
    <t>UndernutritionFE[13].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13]</t>
  </si>
  <si>
    <t>UndernutritionFE[14].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14]</t>
  </si>
  <si>
    <t>UndernutritionFE[15].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15]</t>
  </si>
  <si>
    <t>UndernutritionFE[16].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16]</t>
  </si>
  <si>
    <t>UndernutritionFE[17]. Please drag and drop to the column of the right the indicators that you consider of relevance for undernutrition.  Then, rank them based on their level of importance.  You can leave in the column of the left the indicators that, according to you, are not applicable for undernutrition.  [Rank 17]</t>
  </si>
  <si>
    <t>ObesityFE[1]. Please drag and drop to the column of the right the indicators that you consider of relevance for obesity/NCDs.   Then, rank them based on their level of importance.   You can leave in the column of the left the indicators that, according to you, are not applicable for obesity/NCDs.  [Rank 1]</t>
  </si>
  <si>
    <t>ObesityFE[2]. Please drag and drop to the column of the right the indicators that you consider of relevance for obesity/NCDs.   Then, rank them based on their level of importance.   You can leave in the column of the left the indicators that, according to you, are not applicable for obesity/NCDs.  [Rank 2]</t>
  </si>
  <si>
    <t>ObesityFE[3]. Please drag and drop to the column of the right the indicators that you consider of relevance for obesity/NCDs.   Then, rank them based on their level of importance.   You can leave in the column of the left the indicators that, according to you, are not applicable for obesity/NCDs.  [Rank 3]</t>
  </si>
  <si>
    <t>ObesityFE[4]. Please drag and drop to the column of the right the indicators that you consider of relevance for obesity/NCDs.   Then, rank them based on their level of importance.   You can leave in the column of the left the indicators that, according to you, are not applicable for obesity/NCDs.  [Rank 4]</t>
  </si>
  <si>
    <t>ObesityFE[5]. Please drag and drop to the column of the right the indicators that you consider of relevance for obesity/NCDs.   Then, rank them based on their level of importance.   You can leave in the column of the left the indicators that, according to you, are not applicable for obesity/NCDs.  [Rank 5]</t>
  </si>
  <si>
    <t>ObesityFE[6]. Please drag and drop to the column of the right the indicators that you consider of relevance for obesity/NCDs.   Then, rank them based on their level of importance.   You can leave in the column of the left the indicators that, according to you, are not applicable for obesity/NCDs.  [Rank 6]</t>
  </si>
  <si>
    <t>ObesityFE[7]. Please drag and drop to the column of the right the indicators that you consider of relevance for obesity/NCDs.   Then, rank them based on their level of importance.   You can leave in the column of the left the indicators that, according to you, are not applicable for obesity/NCDs.  [Rank 7]</t>
  </si>
  <si>
    <t>ObesityFE[8]. Please drag and drop to the column of the right the indicators that you consider of relevance for obesity/NCDs.   Then, rank them based on their level of importance.   You can leave in the column of the left the indicators that, according to you, are not applicable for obesity/NCDs.  [Rank 8]</t>
  </si>
  <si>
    <t>ObesityFE[9]. Please drag and drop to the column of the right the indicators that you consider of relevance for obesity/NCDs.   Then, rank them based on their level of importance.   You can leave in the column of the left the indicators that, according to you, are not applicable for obesity/NCDs.  [Rank 9]</t>
  </si>
  <si>
    <t>ObesityFE[10]. Please drag and drop to the column of the right the indicators that you consider of relevance for obesity/NCDs.   Then, rank them based on their level of importance.   You can leave in the column of the left the indicators that, according to you, are not applicable for obesity/NCDs.  [Rank 10]</t>
  </si>
  <si>
    <t>ObesityFE[11]. Please drag and drop to the column of the right the indicators that you consider of relevance for obesity/NCDs.   Then, rank them based on their level of importance.   You can leave in the column of the left the indicators that, according to you, are not applicable for obesity/NCDs.  [Rank 11]</t>
  </si>
  <si>
    <t>ObesityFE[12]. Please drag and drop to the column of the right the indicators that you consider of relevance for obesity/NCDs.   Then, rank them based on their level of importance.   You can leave in the column of the left the indicators that, according to you, are not applicable for obesity/NCDs.  [Rank 12]</t>
  </si>
  <si>
    <t>ObesityFE[13]. Please drag and drop to the column of the right the indicators that you consider of relevance for obesity/NCDs.   Then, rank them based on their level of importance.   You can leave in the column of the left the indicators that, according to you, are not applicable for obesity/NCDs.  [Rank 13]</t>
  </si>
  <si>
    <t>ObesityFE[14]. Please drag and drop to the column of the right the indicators that you consider of relevance for obesity/NCDs.   Then, rank them based on their level of importance.   You can leave in the column of the left the indicators that, according to you, are not applicable for obesity/NCDs.  [Rank 14]</t>
  </si>
  <si>
    <t>ObesityFE[15]. Please drag and drop to the column of the right the indicators that you consider of relevance for obesity/NCDs.   Then, rank them based on their level of importance.   You can leave in the column of the left the indicators that, according to you, are not applicable for obesity/NCDs.  [Rank 15]</t>
  </si>
  <si>
    <t>ObesityFE[16]. Please drag and drop to the column of the right the indicators that you consider of relevance for obesity/NCDs.   Then, rank them based on their level of importance.   You can leave in the column of the left the indicators that, according to you, are not applicable for obesity/NCDs.  [Rank 16]</t>
  </si>
  <si>
    <t>ObesityFE[17]. Please drag and drop to the column of the right the indicators that you consider of relevance for obesity/NCDs.   Then, rank them based on their level of importance.   You can leave in the column of the left the indicators that, according to you, are not applicable for obesity/NCDs.  [Rank 17]</t>
  </si>
  <si>
    <t>SustainabilityFE[1].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t>
  </si>
  <si>
    <t>SustainabilityFE[2].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2]</t>
  </si>
  <si>
    <t>SustainabilityFE[3].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3]</t>
  </si>
  <si>
    <t>SustainabilityFE[4].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4]</t>
  </si>
  <si>
    <t>SustainabilityFE[5].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5]</t>
  </si>
  <si>
    <t>SustainabilityFE[6].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6]</t>
  </si>
  <si>
    <t>SustainabilityFE[7].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7]</t>
  </si>
  <si>
    <t>SustainabilityFE[8].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8]</t>
  </si>
  <si>
    <t>SustainabilityFE[9].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9]</t>
  </si>
  <si>
    <t>SustainabilityFE[10].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10]</t>
  </si>
  <si>
    <t>SustainabilityFE[11].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11]</t>
  </si>
  <si>
    <t>SustainabilityFE[12].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12]</t>
  </si>
  <si>
    <t>SustainabilityFE[13].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13]</t>
  </si>
  <si>
    <t>SustainabilityFE[14].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14]</t>
  </si>
  <si>
    <t>SustainabilityFE[15].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15]</t>
  </si>
  <si>
    <t>SustainabilityFE[16].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16]</t>
  </si>
  <si>
    <t>SustainabilityFE[17]. Please drag and drop to the column of the right the indicators that you consider of relevance for environmental sustainability.   Then, rank them based on their level of importance.  You can leave in the column of the left the indicators that, according to you, are not applicable for environmental sustainability.  [Rank 17]</t>
  </si>
  <si>
    <t>InequalitiesFE[1].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t>
  </si>
  <si>
    <t>InequalitiesFE[2].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2]</t>
  </si>
  <si>
    <t>InequalitiesFE[3].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3]</t>
  </si>
  <si>
    <t>InequalitiesFE[4].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4]</t>
  </si>
  <si>
    <t>InequalitiesFE[5].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5]</t>
  </si>
  <si>
    <t>InequalitiesFE[6].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6]</t>
  </si>
  <si>
    <t>InequalitiesFE[7].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7]</t>
  </si>
  <si>
    <t>InequalitiesFE[8].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8]</t>
  </si>
  <si>
    <t>InequalitiesFE[9].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9]</t>
  </si>
  <si>
    <t>InequalitiesFE[10].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10]</t>
  </si>
  <si>
    <t>InequalitiesFE[11].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11]</t>
  </si>
  <si>
    <t>InequalitiesFE[12].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12]</t>
  </si>
  <si>
    <t>InequalitiesFE[13].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13]</t>
  </si>
  <si>
    <t>InequalitiesFE[14].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14]</t>
  </si>
  <si>
    <t>InequalitiesFE[15].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15]</t>
  </si>
  <si>
    <t>InequalitiesFE[16].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16]</t>
  </si>
  <si>
    <t>InequalitiesFE[17]. Please drag and drop to the column of the right the indicators that you consider of relevance for nutritional inequalities.   Then, rank them based on their level of importance.   You can leave in the column of the left the indicators that, according to you, are not applicable for nutritional inequalities.  [Rank 17]</t>
  </si>
  <si>
    <t>WomenFE[1].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t>
  </si>
  <si>
    <t>WomenFE[2].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2]</t>
  </si>
  <si>
    <t>WomenFE[3].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3]</t>
  </si>
  <si>
    <t>WomenFE[4].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4]</t>
  </si>
  <si>
    <t>WomenFE[5].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5]</t>
  </si>
  <si>
    <t>WomenFE[6].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6]</t>
  </si>
  <si>
    <t>WomenFE[7].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7]</t>
  </si>
  <si>
    <t>WomenFE[8].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8]</t>
  </si>
  <si>
    <t>WomenFE[9].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9]</t>
  </si>
  <si>
    <t>WomenFE[10].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10]</t>
  </si>
  <si>
    <t>WomenFE[11].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11]</t>
  </si>
  <si>
    <t>WomenFE[12].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12]</t>
  </si>
  <si>
    <t>WomenFE[13].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13]</t>
  </si>
  <si>
    <t>WomenFE[14].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14]</t>
  </si>
  <si>
    <t>WomenFE[15].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15]</t>
  </si>
  <si>
    <t>WomenFE[16].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16]</t>
  </si>
  <si>
    <t>WomenFE[17]. Please drag and drop to the column of the right the indicators that you consider of relevance for women's empowerment.   Then, rank them based on their level of importance.   You can leave in the column of the left the indicators that, according to you, are not applicable for women's empowerment.  [Rank 17]</t>
  </si>
  <si>
    <t>AdditionalComm. Do you have any additional suggestions or comments on the indicators?</t>
  </si>
  <si>
    <t>194.193.141.209</t>
  </si>
  <si>
    <t>N/A</t>
  </si>
  <si>
    <t>Yes</t>
  </si>
  <si>
    <t>PRODUCT7 | Land use managementThe government has regulations in place that restrict how land can be used in order to support environmental conservation, address desertification and land degradation, including:o Financial incentives to farmers in exchange for providing ecosystem services when managing the land and working on the land.o Guidance on land use that encourages sustainable development</t>
  </si>
  <si>
    <t>PRODUCT15 | Ecosystem restoration and conservationThe government has programmes in place to conserve and protect biodiversity across:o Lands and forests (zero-expansion policy of new agricultural land, restoring and reforesting degraded land)o Waters, oceans and coastal seas (marine protected areas, mangrove forests)Adopting a "Half Earth" strategy for biodiversity conservation.</t>
  </si>
  <si>
    <t>PRODUCT1 | Sustainable carbon sequestration practicesThe government has programmes in place to (non-)financially support agroecological practices that enhance natural carbon capture, such as:o Biosequestration practices through agroforestry systems (agrisilvicultural, silvopastoral, agrosylvopastoral)o Afforestation or reforestation practiceso Use of cover cropso Organic farming restoration of agricultural degraded lands</t>
  </si>
  <si>
    <t>PRODUCT2 | Sustainable fisheriesThe government’s national fisheries management policy directives guarantee that fishing activities carried out by the national fleet are environmentally sustainable (including artisanal fish and other aquatic systems) and require fully-documented fisheries taking into account bycatch and the preservation of marine ecosystems and sensitive species.</t>
  </si>
  <si>
    <t>PRODUCT8 | FertilizersThe government has regulations in place to reduce (and ideally eliminate) the synthetic use of fertilisers, including:o Targets for reductions of nitrogen and phosphorus dischargeso Fertilisers accounting systemso Nitrogen quota systemso Taxes on phosphorus content in feedo Protection of groundwater and coastal areas from fertilizers' pollution</t>
  </si>
  <si>
    <t>PRODUCT9 | PesticidesThe government has regulations in place to reduce (and ideally eliminate) the use of chemical pesticides, including:o Avoiding the use of hazardous chemical pesticideso Promoting best practices to minimise the associated risks to human health and the environmento Encouraging farmers to use sustainable prevention techniques for disease and pests’ management</t>
  </si>
  <si>
    <t>PRODUCT4 | Optimisation of water resources managementThe government requires farmers to integrate sustainable water resource management practices (e.g. managed aquifer recharge and storage, subsurface waste storage and injection) that optimise water resources and agricultural outputs per unit of water.</t>
  </si>
  <si>
    <t>PRODUCT10 | Subsidies for sustainable healthy crops/livestock/fishThe intent of existing subsidies by the government is to support sustainably produced crops, livestock and fish that contribute to healthier and more sustainable diets. These subsidised crops, livestock and fish shall be for food products intended for human consumption, and not for animal feed.</t>
  </si>
  <si>
    <t>WASTE1 | Food loss prevention and reduction through infrastructure investment The government minimizes food losses across the whole food supply chain by investing in sustainable infrastructure that improves post-harvest techniques and fosters the development of facilities for the post-harvest storage, the food processing and the transportation.</t>
  </si>
  <si>
    <t>WASTE2 | Food loss and waste reduction through a step-wise process The government requires all stakeholders across the food supply chain to have programmes in place that reduce (and ideally eliminate) food loss and waste, such as:o Elaborating a prevention plan according to a hierarchy of uses for food fit for consumption but consciously discarded, in which priority will be given to human consumption:1. Priority: fiscal measures, such as tax breaks or price adjustments, giving supremacy to fresh, healthier and more sustainable foods;2. Second step: human consumption through donation to organisations (such as food banks), giving supremacy to fresh, healthier and more sustainable foods, and avoiding (if possible) ultra-processed foods. Companies should sign agreements with the receiving organisations specifying the conditions for collection, storage and transport.3. Third step: to transform food into other edible products for human consumption.4. Fourth step: to use the food as animal feed.5. Last uses: processing of industrial by-products and recycling into compost or fuels.o Implementing a mandatory food waste reporting system. The government contemplates financial penalties for institutions that do not comply with this legislation.</t>
  </si>
  <si>
    <t>PROCESS4 | Environmental impact measuresThe government requires the food producing companies to measure the environmental impact of food products by calculating in a standardized way an eco-score (e.g. lifecycle analysis, full environmental footprint) for the environmental impact of individual food and drink products.</t>
  </si>
  <si>
    <t>TRADE2 | Effective use of trade policy levers for sustainable food systemsThe government adopts measures to manage investment and protect their regulatory capacity from the influence of vested interests on policy and uses trade policy levers more effectively to ensure environmental sustainability and the availability and accessibility of healthier and more sustainable foods, prevent overweight and obesity, reduce food insecurity and under-nutrition, and promote food policy space. Instruments such as appropriate tariffs can help the shift foods available domestically as well as their relative prices.</t>
  </si>
  <si>
    <t>TRADE4 | Transparency of global food supply chainsThe government fosters sustainable and responsible corporate behaviour throughout the global value chains, such as:o Implementing Participatory Guarantee System (PGS) for sustainable production.o Requiring companies to identify and, where necessary, prevent, end or mitigate adverse impacts of their activities on the environment (e.g. pollution, use of hazardous chemicals, biodiversity loss).</t>
  </si>
  <si>
    <t>TRADE3 | Trade incentives for shorter food supply chainsThe government provides trade policy incentives that enable shorter food supply chains (SFSCs) linking cities to secure a supply of healthier and more sustainable foods, and ensuring that priority is given to food from exports and imports that do not contribute to deforestation, or to the displacement of vulnerable groups from their traditional lands.</t>
  </si>
  <si>
    <t>PROCESS2 | Support for startups and SMEs producing healthier and more sustainable foods The government provides (and if already in place, makes good use of) investment funds for startups, small- and medium-sized food businesses that store, process, package and/or handle healthier and more sustainable foods. At fixed amount of the funding is addressed to employment generation in rural areas and distant locations.</t>
  </si>
  <si>
    <t>PRODUCT3 | Regenerative agricultureThe government has programmes in place to (non-)financially support regenerative agriculture practices that protect the soil, enhancing its fertility and health through:o Sustainable soil remediation methods (e.g. bioremediation)o Increase of soil's organic matter contento Nitrogen fixation practices and rotation systemso Crop rotation of the land and return of crop residues</t>
  </si>
  <si>
    <t>PRODUCT5 | Incentives for crop, fish and livestock diversification The government provides (non-)financial incentives to farmers and fishers to implement sustainable diversification practices, such as polyculture or crop-livestock integration, in:o Food crops (including neglected and underutilized traditional crops)o Livestock specieso Fisheries (including algae and new/emerging finfish species)</t>
  </si>
  <si>
    <t>PRODUCT11 | Farmers access to traditional seeds and breedsThe government has programmes in place that protect ancestral, traditional seeds and breeds, such as:o Making them economically accessible to smallholder/family farmers, prioritizing them over industrial varieties.o Declaring ancestral seeds and breeds as public goods (property of the local community).</t>
  </si>
  <si>
    <t>PRICES3 | Affordability of healthier and more sustainable dietsThe government requires existing food-related income support programmes (e.g. vouchers, cash, school feeding) to make healthier and more sustainable foods accessible for low-income households and vulnerable groups.</t>
  </si>
  <si>
    <t>PRICES2 | Subsidies for healthier and more sustainable foods The intent of existing subsidies/or VAT reductions by the government is for healthier and more sustainable foods (e.g. fruits, vegetables, beans and lentils, whole grains).</t>
  </si>
  <si>
    <t>PRICES1 | Taxes on less healthy/sustainable foodso The government imposes taxes on less healthy foods (e.g. foods high in nutrients of concern or nutrients of concern in foods) to increase the prices of these foods by at least 20% to discourage less healthy food choices where possible.o The government imposes taxes on less sustainable foods and/or ingredients (e.g. red and processed meat, palm oil) to increase the prices of these foods by at least 20% to discourage less sustainable food choices where possible.o These tax revenues are ideally re-invested to create healthier and more sustainable food systems, re-invest in infrastructure (e.g. quality of tap water) or VAT reductions of healthier and sustainable foods or beverages.</t>
  </si>
  <si>
    <t>COMP1 | Reformulation of processed foodsFood composition targets/ standards/ restrictions/ bans have been established by the government for:o The content of energy, nutrients of concern (trans fats, added sugars, saturated fat) and sodiumo The use of less healthy and less sustainable ingredients (e.g. palm oil, animal protein sources)o The portion sizesof processed foods.</t>
  </si>
  <si>
    <t>COMP2 | Reformulation of out-of-home meals Food composition targets/ standards/ restrictions/ bans have been established by the government for:o The content of energy, nutrients of concern (trans fats, added sugars, saturated fat) and sodiumo The use of less healthy and less sustainable ingredients (e.g. palm oil, animal protein sources)o The portion sizesof meals sold by food service outlets, food delivery services and informal food outlets (e.g. food street vendors).</t>
  </si>
  <si>
    <t>PROV1 | School food and nutrition policies The government implements clear, consistent policies in schools and early childhood education services with food service activities (nutrition standards for canteens, food at events, fundraising, promotions, vending machines etc.) that:o Promote safe drinking water (safe tap water or water fountains)o Provide and promote healthier and more sustainable foods based on nutritional guidelineso Prioritize the purchase of seasonal, healthier and more sustainable foodso Restrict less healthy and less sustainable foods and beverages</t>
  </si>
  <si>
    <t>PROV2 | Public sector setting (other than school) food and nutrition policiesThe government has clear, consistent policies in place to guarantee that public procurement and public sector settings (other than school and early childhood education services) with food service activities (e.g. hospitals and healthcare facilities, universities, nutrition standards for public canteens, public events, food banks, armed forces, prisons):o Promote safe drinking water (safe tap water or water fountains)o Provide and promote healthier and more sustainable food choices based on nutritional guidelines and prioritizing the purchase of seasonal, nutritious and sustainable foodso Restrict less healthy and less sustainable foods and beverages</t>
  </si>
  <si>
    <t>RETAIL1 | Zoning lawso Zoning schemes, regulations and policies (e.g. tax incentives) are robust enough and are being used, where needed, by the government to place limits on the density or placement of quick-service restaurants or other outlets selling mainly less healthy and less sustainable foods.o Zoning schemes are in place to attract healthier and more sustainable grocery stores, kiosks or markets with a focus on underserved, low-income areas.</t>
  </si>
  <si>
    <t>RETAIL2 | Prominence of healthy, sustainable foods in the (in)formal food sectorThe government requires prioritization of the placement and prominence of healthier and more sustainable foods and the limitation of the in-store availability of less healthy and less sustainable foods, for:o Formal food vendors (including food stores and supermarkets)o Informal food vendors (including food trucks and street vendors)</t>
  </si>
  <si>
    <t>PROMO2 | Restriction of marketing of less healthy, less sustainable food in retail outlets The government has regulations in place to restrict the marketing of less healthy, less sustainable foods within supermarkets and other retail stores, including restrictions on product placement in prominent in-store positions (e.g. checkouts, end-of-aisle displays), price discounts, and sales targeting children and/or their parents/caregivers.</t>
  </si>
  <si>
    <t>PROMO1 | Marketing restrictions of less healthy and less sustainable foods to children across all mediaComprehensive, mandatory regulations with effective enforcement are implemented by the government to restrict exposure and power of promotion of less healthy and less sustainable foods to children, and/or their parents/caregivers across all types of media, including:o Broadcast media (TV, radio)o Non-broadcast media (e.g. internet, online videogames, influencers/social media)o Food packagingo Sport clubs and events (e.g. sponsorship, billboards/advertising posters)o In public settings where children gather (e.g. outdoor advertising around preschools, schools, train stations, buses and cultural events)</t>
  </si>
  <si>
    <t>LABEL2 | Evidence-based claim regulations Robust, evidence-based regulatory systems are in place for:o Approving/reviewing nutrition and health claims on foods, according to an evidence-based independent nutrient profile modelo Approving/reviewing environmental sustainability claimsso that consumers are protected against misleading claims on packaged foods which lack scientific evidence.</t>
  </si>
  <si>
    <t>LABEL3 | Front-of pack labellingA mandatory, consistent, evidence-informed front-of-pack label with a:o Nutrition information system (e.g. warning labels, numerical/colour coded, graded indicators)o Environmental information system (e.g. lifecycle analysis-inspired label, full environmental footprint label)is required for all packaged foods (either combined or separate), which readily allows consumers to assess a product's healthiness and/or environmental impact.</t>
  </si>
  <si>
    <t>LABEL4 | Out-of-home eating outlets menu labellingA consistent, simple, clearly-visible system of menu labelling is required for all out-of-home eating outlets (including vending machines) with a:o Nutrition information system (e.g. energy content, content of nutrients of concern, warning labels, numerical/colour coded, graded indicators)o Environmental information system (e.g. lifecycle analysis-inspired label, full environmental footprint label)for all foods and meals on sale.</t>
  </si>
  <si>
    <t>LABEL1 | Nutrition information panels and ingredient listso Ingredient lists and nutrient declarations in line with the most recent Codex recommendations are present on the labels of all packaged foods.o Regulations ensure that information concerning the quantity of added sugar and trans-fat within a food product is clearly presented in the nutrition information panel of all relevant packaged foods.o Regulations ensure that information concerning the type of all fats and oils (e.g. palm oil, sunflower oil) and added sweeteners (e.g. fructose, dates, honey) within a food product is presented in the ingredient list of all relevant packaged foods.</t>
  </si>
  <si>
    <t>PROV3 | Support for shorter food supply chainsThe government gives financial support to shorter food supply chains (SFSCs) initiatives that connect farmers and consumers. Special focus is given to those coupled to organic farming, agroecology or sustainable agriculture practices, such as:o Community-Supported Agriculture (CSA)o Promoting the direct sale of agricultural products by farmers on territorial markets without intermediarieso On-farm sales or off-farm schemes (farmers markets, delivery schemes)o Producer-to-consumer networks o Collective sales towards public institutionso Other policy tools, such as training and knowledge exchange in marketing and communication on SFSCs, shall (or if already in place, continue) to be funded by Rural Development programmes</t>
  </si>
  <si>
    <t>PROMO3 | Marketing restrictions of breastmilk substitutesThe government implements, across all media and settings, the policies and practices of the 'International Code of Marketing of Breast-milk Substitutes' and 'World Health Assembly Resolutions' (e.g. prohibit the promotion of breastmilk substitutes, feeding bottles and teats) and restricts the marketing of breastmilk substitutes to adult women of reproductive age, pregnant women, parents of children under three years, caregivers and healthcare providers.</t>
  </si>
  <si>
    <t>I think this ranking exercise was quite difficult because of the subjectivity involved in making judgements of priority. I would say that many indicators within particular subdomain are often of equal priority and it's hard to say which one would be more effective (e.g. economic instruments such as taxes vs. subsidies). 
See email with comments on indicators trade-offs.</t>
  </si>
  <si>
    <t>140.79.77.195</t>
  </si>
  <si>
    <t>No</t>
  </si>
  <si>
    <t>WASTE3 | Regulation framework at retail levelThe government has programmes in place to minimize food waste at retail level:o Bars, cafeterias and restaurants shall be obliged to make it possible for consumers to take home food that they have not consumed, at no additional cost. To this end, reusable or easily recyclable packaging suitable for food use must be available to the consumer.o Supermarkets shall have sales lines for "ugly, imperfect or un-aesthetic" products; promoting the consumption of seasonal, healthier and/or more sustainable products.</t>
  </si>
  <si>
    <t>PRODUCT12 | Farmers and fishers' support The government has programmes in place to support farmers and fishers taking part in the transition towards sustainable food systems, such as:o Subsidizing the access to sustainable technologies and innovation (including digital technologies);o Providing skill training and capacity development programmes on sustainable and regenerative practices, and on climate change adaptation</t>
  </si>
  <si>
    <t>TRADE1 | Risk impact assessment of trade and investment agreementsThe government conducts cross-ministry and cross-sector risk impact assessments before the negotiation and implementation of multilateral and bilateral trade and investment agreements, to identify, evaluate and minimize the direct and indirect impacts of such agreements on population's nutrition and health, food security and environmental sustainability, both domestically and in third countries. The assessment includes an analysis of trade-offs interconnected to these factors. Focus is given to reducing health and gender inequalities.</t>
  </si>
  <si>
    <t>The indicators appear to assume it is known what are sustainable foods, yet this is a complex matter as there are many environmental aspects and different environmental indicators point in different directions. In addition, some foods with potentially higher env impact are especially nutrient dense. Environmnetal sustainability is best assessed at the level of the complete diet.</t>
  </si>
  <si>
    <t>150.107.175.109</t>
  </si>
  <si>
    <t>150.203.228.174</t>
  </si>
  <si>
    <t>PROCESS1 | Connecting smallholder farmers with territorial marketsThe government has programmes in place to guarantee that the local, fresh and diverse production of smallholder/family farmers reaches territorial markets (urban, peri-urban and rural), such as:o Investing in transportation, road and railway infrastructure;o Investing in storage facilities to be rented at lower prices to smallholder/family farmers;o Providing grants allocated to the construction of storage facilities in-farm;o Covering the costs associated to hygienic practices for food storage and handling prior to selling;o Tax exemptions on infrastructure usePriority is given to smallholder/family farmers coupled to organic farming, agroecology or sustainable agriculture practices.</t>
  </si>
  <si>
    <t>PRODUCT13 | Support to women's empowerment The government has programmes in place that enhance the participation of women and give (non-)financial support to women in agriculture and fisheries, such as:o Providing start-up grants, loans or guarantees (designed to help or advice on how best to enter sustainable farming)o Guaranteeing decision-making power in leadership positionso Providing income support for sustainable technologies and sustainable innovationo Providing subsidies for land/infrastructure and storage facilitieso Providing capacity development programmes for female farmers and fishers on sustainable and regenerative practices, and on climate change adaptationo Prioritize female farmers and fishers when it comes to receiving basic payment entitlements from the national/regional reserveo Prioritize female farmers and fishers access to local, national and international marketso Recognising and securing legitimate tenure right holders and their rights with customary tenure systems that exercise self-governance of land, forests, fisheries and/or water.Equitable opportunities to earn and learn shall be compatible with safe pregnancy and breastfeeding.</t>
  </si>
  <si>
    <t>PRODUCT14 | Support to young generationsThe government has programmes in place that give (non-)financial support to young generations (</t>
  </si>
  <si>
    <t>122.56.199.237</t>
  </si>
  <si>
    <t>PROCESS3 | Evidence-based use of fortification programmes The government has implemented a plan to prevent micronutrient deficiencies among the population, according to a hierarchy scheme in which priority will be given to the promotion of healthier and more sustainable foods as part of a diversified diet. The plan establishes clear evidence-based criteria according to national guidelines (and food security programmes, if any), to justify the use of either:o Mandatory large-scale food fortification programmes to increase availability of nutrients (e.g. iron, folate, zinc) in healthier and more sustainable foods available to all population groups;o The distribution of healthier and more sustainable micronutrient-fortified foods, targeted at specific population groups.o Supplements, targeted at population groups severely affected.</t>
  </si>
  <si>
    <t>Not confident in the supply chains selection and ranking (those I selected were based on expected changes to price/availability of healthy, sustainable foods - and I could only pick out 3 with reasonable level of confidence).  I believe the selected policies in food environments are the strongest, but again the ranking is shaky at best. My level of expertise: Post-doc fellow working in policy research for healthy food environments.</t>
  </si>
  <si>
    <t>73.29.224.233</t>
  </si>
  <si>
    <t>A few things to consider include: 
-trade offs between healthy and sustainable foods. Will need to have specific guidelines in terms of how these are defined. 
-not clear how informal sector will fall under "regulation"</t>
  </si>
  <si>
    <t>45.234.198.194</t>
  </si>
  <si>
    <t>187.189.145.47</t>
  </si>
  <si>
    <t>PRODUCT16 | Climate change impact preparedness The government has programmes in place for climate change impact preparedness that enhance the resilience of food supply chains, such as:o weather insurance for farmers and fisherso interventions to reduce and manage price volatility in case of pests, diseases, weather-related shocks or emergencies.</t>
  </si>
  <si>
    <t>- Indicators PRODUCT10 AND PRODUCT 5 should be combined: diversified nutritous food. 
- Indicator PRODUCT12: should include that technologies should promote similar or higher cropyields (to reduce trade-off with lower food supply with agricultural expansion (deforestation). Maybe also include: land use change from none nutritous crops and livestock to nutritous (diverse) foods . Also include FISHERIES (that is why I did not add the Product about fisheries, to try to make it less complex)
- Product15: should include that support is giving to "sustainable intensification", so that there is no (or low) trade-off with lower food supply
- Process 4: CAREFULL!! THIS CAN HAVE A TRADEOFF THAT SMALL COMPANIES, COOPERATIVES, SMALL FARMERS CAN HAVE ACCESS TO THIS MEASURE (SIMILAR TO THE PROBLEM OF ACCESS TO ORGANIC LABELING). So this should apply only to large-companies, multinationals, etc... but I am not expert on how can this be implemented.
NOTE: I did not feel very expert while choosing the indicators of food environment.
Thanks for the invitation to participate and good luck!!!</t>
  </si>
  <si>
    <t>46.14.26.2</t>
  </si>
  <si>
    <t>PRODUCT6 | Evidence-based use of bio-fortification programmes The government has implemented a plan to prevent micronutrient deficiencies among the population, according to a hierarchy scheme in which priority will be given to the promotion of healthier and more sustainable crops that are part of a diversified diet. The plan establishes clear evidence-based criteria according to national guidelines (and food security programmes, if any), to justify the use of nutrition-sensitive agriculture and bio-fortification programmes for healthier and more sustainable crops.</t>
  </si>
  <si>
    <t>The system of proposed interventions is largely predicated on the the assumption that it is known what are the more healthy and more sustainable foods. Yet, some traditional paradigms (e.g. saturated fat is unhealthy, meat is linked to CVD) is now heavily challenged. In regard to sustainability, there are many different environmental aspects (climate impact, impacts from use of land, water, pesticides, fertilizers, etc). When reliable LCA indicators are used, we find that different foods are higher and lower in different environmnetal indicators. In addition, different foods have different nutritional profiles and have an impact on the overall diet (through customary meal combinations; level of satiety, impacts on blood sugars, etc.) It is therefore perilous to claim an isolated food is more sustainable than another, apart from comparing the same food produced by different production systems. Even then, it is difficult to generalise, because environmnetal conditions differ in different regions, e.g. water use is more problematic in water scarce locations than is water rich locations. Therefore solutions need to be local, not global. There is danger in communicating selected environmnetal indicators. This can lead to trade-offs with other environmnetal burdens. In addition, it could dissuade consumption of some healthy whole foods.</t>
  </si>
  <si>
    <t>Undernutrition</t>
  </si>
  <si>
    <t>Overnutrition</t>
  </si>
  <si>
    <t>Environmental sustainability</t>
  </si>
  <si>
    <t>Socio-economic inequalities</t>
  </si>
  <si>
    <t>Women's empowerment</t>
  </si>
  <si>
    <t>Analysed</t>
  </si>
  <si>
    <t>10 responses</t>
  </si>
  <si>
    <t>Total</t>
  </si>
  <si>
    <t>13 ranking</t>
  </si>
  <si>
    <t>Food supply chains</t>
  </si>
  <si>
    <t>Food environments</t>
  </si>
  <si>
    <t>Obesity</t>
  </si>
  <si>
    <t>Expert 1</t>
  </si>
  <si>
    <t>Score 1</t>
  </si>
  <si>
    <t>Expert 2</t>
  </si>
  <si>
    <t>Score 2</t>
  </si>
  <si>
    <t>Expert 3</t>
  </si>
  <si>
    <t>Score 3</t>
  </si>
  <si>
    <t>Expert 4</t>
  </si>
  <si>
    <t>Score 4</t>
  </si>
  <si>
    <t>Sustainability</t>
  </si>
  <si>
    <t>Expert 5</t>
  </si>
  <si>
    <t>Score 5</t>
  </si>
  <si>
    <t>Expert 6</t>
  </si>
  <si>
    <t>Score 6</t>
  </si>
  <si>
    <t>Inequalities</t>
  </si>
  <si>
    <t>Rating</t>
  </si>
  <si>
    <t>Indicator</t>
  </si>
  <si>
    <t>Rank</t>
  </si>
  <si>
    <t>Total rank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</si>
</sst>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name val="Arial"/>
      <family val="2"/>
      <charset val="1"/>
    </font>
    <font>
      <sz val="10"/>
      <color theme="1"/>
      <name val="Arial"/>
      <family val="2"/>
      <charset val="1"/>
    </font>
    <font>
      <b/>
      <sz val="10"/>
      <name val="Arial"/>
      <family val="2"/>
    </font>
    <font>
      <b/>
      <sz val="10"/>
      <color theme="5"/>
      <name val="Arial"/>
      <family val="2"/>
    </font>
    <font>
      <b/>
      <sz val="10"/>
      <color theme="8"/>
      <name val="Arial"/>
      <family val="2"/>
    </font>
    <font>
      <b/>
      <sz val="10"/>
      <color rgb="FFEB1DCE"/>
      <name val="Arial"/>
      <family val="2"/>
    </font>
    <font>
      <b/>
      <sz val="10"/>
      <color rgb="FF00B050"/>
      <name val="Arial"/>
      <family val="2"/>
    </font>
    <font>
      <b/>
      <sz val="12"/>
      <name val="Arial"/>
      <family val="2"/>
    </font>
    <font>
      <sz val="16"/>
      <name val="Arial"/>
      <family val="2"/>
      <charset val="1"/>
    </font>
    <font>
      <sz val="10"/>
      <name val="Arial"/>
      <family val="2"/>
    </font>
    <font>
      <b/>
      <sz val="10"/>
      <color theme="1"/>
      <name val="Arial"/>
      <family val="2"/>
    </font>
  </fonts>
  <fills count="6">
    <fill>
      <patternFill patternType="none"/>
    </fill>
    <fill>
      <patternFill patternType="gray125"/>
    </fill>
    <fill>
      <patternFill patternType="solid">
        <fgColor theme="7" tint="0.79998168889431442"/>
        <bgColor indexed="64"/>
      </patternFill>
    </fill>
    <fill>
      <patternFill patternType="solid">
        <fgColor theme="9"/>
        <bgColor indexed="64"/>
      </patternFill>
    </fill>
    <fill>
      <patternFill patternType="solid">
        <fgColor theme="9" tint="0.59999389629810485"/>
        <bgColor indexed="64"/>
      </patternFill>
    </fill>
    <fill>
      <patternFill patternType="solid">
        <fgColor theme="4" tint="0.59999389629810485"/>
        <bgColor indexed="64"/>
      </patternFill>
    </fill>
  </fills>
  <borders count="5">
    <border>
      <left/>
      <right/>
      <top/>
      <bottom/>
      <diagonal/>
    </border>
    <border>
      <left style="thin">
        <color theme="5"/>
      </left>
      <right/>
      <top style="thin">
        <color theme="5"/>
      </top>
      <bottom/>
      <diagonal/>
    </border>
    <border>
      <left style="thin">
        <color theme="5"/>
      </left>
      <right/>
      <top style="thin">
        <color theme="5"/>
      </top>
      <bottom style="thin">
        <color theme="5"/>
      </bottom>
      <diagonal/>
    </border>
    <border>
      <left style="thin">
        <color theme="4"/>
      </left>
      <right/>
      <top style="thin">
        <color theme="4"/>
      </top>
      <bottom/>
      <diagonal/>
    </border>
    <border>
      <left style="thin">
        <color theme="9"/>
      </left>
      <right/>
      <top style="thin">
        <color theme="9"/>
      </top>
      <bottom/>
      <diagonal/>
    </border>
  </borders>
  <cellStyleXfs count="1">
    <xf numFmtId="0" fontId="0" fillId="0" borderId="0"/>
  </cellStyleXfs>
  <cellXfs count="35">
    <xf numFmtId="0" fontId="0" fillId="0" borderId="0" xfId="0" applyFont="1"/>
    <xf numFmtId="0" fontId="0" fillId="0" borderId="0" xfId="0" applyFont="1" applyAlignment="1">
      <alignment horizontal="center"/>
    </xf>
    <xf numFmtId="0" fontId="2" fillId="0" borderId="0" xfId="0" applyFont="1" applyAlignment="1">
      <alignment horizontal="center"/>
    </xf>
    <xf numFmtId="0" fontId="2" fillId="0" borderId="0" xfId="0" applyFont="1"/>
    <xf numFmtId="0" fontId="2" fillId="2" borderId="0" xfId="0" applyFont="1" applyFill="1" applyAlignment="1">
      <alignment horizontal="center"/>
    </xf>
    <xf numFmtId="0" fontId="0" fillId="0" borderId="0" xfId="0" applyFont="1" applyAlignment="1">
      <alignment horizontal="left"/>
    </xf>
    <xf numFmtId="0" fontId="3" fillId="0" borderId="0" xfId="0" applyFont="1"/>
    <xf numFmtId="0" fontId="3" fillId="0" borderId="0" xfId="0" applyFont="1" applyAlignment="1">
      <alignment horizontal="center"/>
    </xf>
    <xf numFmtId="0" fontId="4" fillId="0" borderId="0" xfId="0" applyFont="1"/>
    <xf numFmtId="0" fontId="4" fillId="0" borderId="0" xfId="0" applyFont="1" applyAlignment="1">
      <alignment horizontal="center"/>
    </xf>
    <xf numFmtId="0" fontId="5" fillId="0" borderId="0" xfId="0" applyFont="1"/>
    <xf numFmtId="0" fontId="5" fillId="0" borderId="0" xfId="0" applyFont="1" applyAlignment="1">
      <alignment horizontal="center"/>
    </xf>
    <xf numFmtId="0" fontId="6" fillId="0" borderId="0" xfId="0" applyFont="1"/>
    <xf numFmtId="0" fontId="6" fillId="0" borderId="0" xfId="0" applyFont="1" applyAlignment="1">
      <alignment horizontal="center"/>
    </xf>
    <xf numFmtId="0" fontId="7" fillId="2" borderId="0" xfId="0" applyFont="1" applyFill="1"/>
    <xf numFmtId="0" fontId="1" fillId="0" borderId="1" xfId="0" applyFont="1" applyBorder="1"/>
    <xf numFmtId="0" fontId="1" fillId="0" borderId="2" xfId="0" applyFont="1" applyBorder="1"/>
    <xf numFmtId="0" fontId="1" fillId="0" borderId="1" xfId="0" applyFont="1" applyBorder="1" applyAlignment="1"/>
    <xf numFmtId="0" fontId="0" fillId="0" borderId="0" xfId="0" applyFont="1" applyFill="1"/>
    <xf numFmtId="0" fontId="1" fillId="0" borderId="0" xfId="0" applyFont="1" applyBorder="1"/>
    <xf numFmtId="0" fontId="0" fillId="0" borderId="0" xfId="0" applyFont="1" applyAlignment="1">
      <alignment horizontal="right"/>
    </xf>
    <xf numFmtId="0" fontId="2" fillId="0" borderId="0" xfId="0" applyFont="1" applyAlignment="1">
      <alignment horizontal="right"/>
    </xf>
    <xf numFmtId="0" fontId="0" fillId="3" borderId="0" xfId="0" applyFont="1" applyFill="1"/>
    <xf numFmtId="0" fontId="0" fillId="3" borderId="0" xfId="0" applyFont="1" applyFill="1" applyAlignment="1">
      <alignment horizontal="center"/>
    </xf>
    <xf numFmtId="0" fontId="8" fillId="0" borderId="0" xfId="0" applyFont="1"/>
    <xf numFmtId="0" fontId="9" fillId="0" borderId="0" xfId="0" applyFont="1" applyAlignment="1">
      <alignment horizontal="center"/>
    </xf>
    <xf numFmtId="0" fontId="9" fillId="0" borderId="0" xfId="0" applyFont="1" applyBorder="1" applyAlignment="1">
      <alignment horizontal="center"/>
    </xf>
    <xf numFmtId="0" fontId="0" fillId="0" borderId="1" xfId="0" applyFont="1" applyBorder="1"/>
    <xf numFmtId="0" fontId="10" fillId="0" borderId="4" xfId="0" applyFont="1" applyBorder="1"/>
    <xf numFmtId="0" fontId="10" fillId="0" borderId="1" xfId="0" applyFont="1" applyBorder="1"/>
    <xf numFmtId="0" fontId="0" fillId="0" borderId="0" xfId="0" applyFont="1" applyBorder="1" applyAlignment="1">
      <alignment horizontal="center"/>
    </xf>
    <xf numFmtId="0" fontId="10" fillId="0" borderId="3" xfId="0" applyFont="1" applyBorder="1"/>
    <xf numFmtId="0" fontId="0" fillId="4" borderId="0" xfId="0" applyFont="1" applyFill="1"/>
    <xf numFmtId="0" fontId="0" fillId="4" borderId="0" xfId="0" applyFont="1" applyFill="1" applyAlignment="1">
      <alignment horizontal="center"/>
    </xf>
    <xf numFmtId="0" fontId="0" fillId="5" borderId="0" xfId="0" applyFont="1" applyFill="1"/>
  </cellXfs>
  <cellStyles count="1">
    <cellStyle name="Normal" xfId="0" builtinId="0"/>
  </cellStyles>
  <dxfs count="27">
    <dxf>
      <font>
        <b val="0"/>
        <i val="0"/>
        <strike val="0"/>
        <condense val="0"/>
        <extend val="0"/>
        <outline val="0"/>
        <shadow val="0"/>
        <u val="none"/>
        <vertAlign val="baseline"/>
        <sz val="10"/>
        <color theme="1"/>
        <name val="Arial"/>
        <scheme val="none"/>
      </font>
      <border diagonalUp="0" diagonalDown="0">
        <left style="thin">
          <color theme="5"/>
        </left>
        <right/>
        <top style="thin">
          <color theme="5"/>
        </top>
        <bottom/>
        <vertical/>
        <horizontal/>
      </border>
    </dxf>
    <dxf>
      <font>
        <b val="0"/>
        <i val="0"/>
        <strike val="0"/>
        <condense val="0"/>
        <extend val="0"/>
        <outline val="0"/>
        <shadow val="0"/>
        <u val="none"/>
        <vertAlign val="baseline"/>
        <sz val="10"/>
        <color theme="1"/>
        <name val="Arial"/>
        <scheme val="none"/>
      </font>
      <border diagonalUp="0" diagonalDown="0">
        <left style="thin">
          <color theme="5"/>
        </left>
        <right/>
        <top style="thin">
          <color theme="5"/>
        </top>
        <bottom/>
        <vertical/>
        <horizontal/>
      </border>
    </dxf>
    <dxf>
      <fill>
        <patternFill patternType="solid">
          <fgColor indexed="64"/>
          <bgColor theme="9"/>
        </patternFill>
      </fill>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font>
        <b val="0"/>
        <i val="0"/>
        <strike val="0"/>
        <condense val="0"/>
        <extend val="0"/>
        <outline val="0"/>
        <shadow val="0"/>
        <u val="none"/>
        <vertAlign val="baseline"/>
        <sz val="10"/>
        <color theme="1"/>
        <name val="Arial"/>
        <scheme val="none"/>
      </font>
      <border diagonalUp="0" diagonalDown="0">
        <left style="thin">
          <color theme="5"/>
        </left>
        <right/>
        <top style="thin">
          <color theme="5"/>
        </top>
        <bottom/>
        <vertical/>
        <horizontal/>
      </border>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alignment horizontal="center" vertical="bottom" textRotation="0" wrapText="0" indent="0" justifyLastLine="0" shrinkToFit="0" readingOrder="0"/>
    </dxf>
    <dxf>
      <font>
        <b val="0"/>
        <i val="0"/>
        <strike val="0"/>
        <condense val="0"/>
        <extend val="0"/>
        <outline val="0"/>
        <shadow val="0"/>
        <u val="none"/>
        <vertAlign val="baseline"/>
        <sz val="10"/>
        <color theme="1"/>
        <name val="Arial"/>
        <scheme val="none"/>
      </font>
      <border diagonalUp="0" diagonalDown="0" outline="0">
        <left style="thin">
          <color theme="5"/>
        </left>
        <right/>
        <top style="thin">
          <color theme="5"/>
        </top>
        <bottom/>
      </border>
    </dxf>
    <dxf>
      <fill>
        <patternFill patternType="solid">
          <fgColor indexed="64"/>
          <bgColor theme="9"/>
        </patternFill>
      </fill>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font>
        <b val="0"/>
        <i val="0"/>
        <strike val="0"/>
        <condense val="0"/>
        <extend val="0"/>
        <outline val="0"/>
        <shadow val="0"/>
        <u val="none"/>
        <vertAlign val="baseline"/>
        <sz val="10"/>
        <color theme="1"/>
        <name val="Arial"/>
        <scheme val="none"/>
      </font>
      <border diagonalUp="0" diagonalDown="0">
        <left style="thin">
          <color theme="5"/>
        </left>
        <right/>
        <top style="thin">
          <color theme="5"/>
        </top>
        <bottom/>
        <vertical/>
        <horizontal/>
      </border>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font>
        <b val="0"/>
        <i val="0"/>
        <strike val="0"/>
        <condense val="0"/>
        <extend val="0"/>
        <outline val="0"/>
        <shadow val="0"/>
        <u val="none"/>
        <vertAlign val="baseline"/>
        <sz val="10"/>
        <color theme="1"/>
        <name val="Arial"/>
        <scheme val="none"/>
      </font>
      <border diagonalUp="0" diagonalDown="0" outline="0">
        <left style="thin">
          <color theme="5"/>
        </left>
        <right/>
        <top style="thin">
          <color theme="5"/>
        </top>
        <bottom/>
      </border>
    </dxf>
    <dxf>
      <fill>
        <patternFill patternType="solid">
          <fgColor indexed="64"/>
          <bgColor theme="9"/>
        </patternFill>
      </fill>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font>
        <b val="0"/>
        <i val="0"/>
        <strike val="0"/>
        <condense val="0"/>
        <extend val="0"/>
        <outline val="0"/>
        <shadow val="0"/>
        <u val="none"/>
        <vertAlign val="baseline"/>
        <sz val="10"/>
        <color theme="1"/>
        <name val="Arial"/>
        <scheme val="none"/>
      </font>
      <border diagonalUp="0" diagonalDown="0">
        <left style="thin">
          <color theme="5"/>
        </left>
        <right/>
        <top style="thin">
          <color theme="5"/>
        </top>
        <bottom/>
        <vertical/>
        <horizontal/>
      </border>
    </dxf>
    <dxf>
      <alignment horizontal="center" vertical="bottom" textRotation="0" wrapText="0" indent="0" justifyLastLine="0" shrinkToFit="0" readingOrder="0"/>
    </dxf>
    <dxf>
      <fill>
        <patternFill patternType="solid">
          <fgColor indexed="64"/>
          <bgColor theme="4" tint="0.59999389629810485"/>
        </patternFill>
      </fill>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font>
        <b val="0"/>
        <i val="0"/>
        <strike val="0"/>
        <condense val="0"/>
        <extend val="0"/>
        <outline val="0"/>
        <shadow val="0"/>
        <u val="none"/>
        <vertAlign val="baseline"/>
        <sz val="10"/>
        <color theme="1"/>
        <name val="Arial"/>
        <scheme val="none"/>
      </font>
      <border diagonalUp="0" diagonalDown="0">
        <left style="thin">
          <color theme="5"/>
        </left>
        <right/>
        <top style="thin">
          <color theme="5"/>
        </top>
        <bottom/>
        <vertical/>
        <horizontal/>
      </border>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fill>
        <patternFill patternType="solid">
          <fgColor indexed="64"/>
          <bgColor theme="9" tint="0.59999389629810485"/>
        </patternFill>
      </fill>
    </dxf>
  </dxfs>
  <tableStyles count="0" defaultTableStyle="TableStyleMedium2" defaultPivotStyle="PivotStyleLight16"/>
  <colors>
    <mruColors>
      <color rgb="FFEB1D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0000000}" name="Table1316" displayName="Table1316" ref="A14:B74" totalsRowShown="0" headerRowDxfId="26">
  <autoFilter ref="A14:B74" xr:uid="{00000000-0009-0000-0100-00000F000000}"/>
  <sortState xmlns:xlrd2="http://schemas.microsoft.com/office/spreadsheetml/2017/richdata2" ref="A15:B74">
    <sortCondition ref="A14:A74"/>
  </sortState>
  <tableColumns count="2">
    <tableColumn id="1" xr3:uid="{00000000-0010-0000-0000-000001000000}" name="Indicator"/>
    <tableColumn id="2" xr3:uid="{00000000-0010-0000-0000-000002000000}" name="Rank" dataDxfId="25"/>
  </tableColumns>
  <tableStyleInfo name="TableStyleLight14"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1000000}" name="Table17" displayName="Table17" ref="D14:E41" totalsRowShown="0">
  <autoFilter ref="D14:E41" xr:uid="{00000000-0009-0000-0100-000011000000}"/>
  <sortState xmlns:xlrd2="http://schemas.microsoft.com/office/spreadsheetml/2017/richdata2" ref="D15:E41">
    <sortCondition descending="1" ref="E14:E41"/>
  </sortState>
  <tableColumns count="2">
    <tableColumn id="1" xr3:uid="{00000000-0010-0000-0100-000001000000}" name="Indicator" dataDxfId="24"/>
    <tableColumn id="2" xr3:uid="{00000000-0010-0000-0100-000002000000}" name="Total rank" dataDxfId="23"/>
  </tableColumns>
  <tableStyleInfo name="TableStyleLight14"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2000000}" name="Table1419" displayName="Table1419" ref="G14:H63" totalsRowShown="0" headerRowDxfId="22">
  <autoFilter ref="G14:H63" xr:uid="{00000000-0009-0000-0100-000012000000}"/>
  <sortState xmlns:xlrd2="http://schemas.microsoft.com/office/spreadsheetml/2017/richdata2" ref="G15:H63">
    <sortCondition ref="G14:G63"/>
  </sortState>
  <tableColumns count="2">
    <tableColumn id="1" xr3:uid="{00000000-0010-0000-0200-000001000000}" name="Indicator"/>
    <tableColumn id="2" xr3:uid="{00000000-0010-0000-0200-000002000000}" name="Rank" dataDxfId="21"/>
  </tableColumns>
  <tableStyleInfo name="TableStyleLight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03000000}" name="Table19" displayName="Table19" ref="J14:K31" totalsRowShown="0">
  <autoFilter ref="J14:K31" xr:uid="{00000000-0009-0000-0100-000013000000}"/>
  <sortState xmlns:xlrd2="http://schemas.microsoft.com/office/spreadsheetml/2017/richdata2" ref="J15:K31">
    <sortCondition descending="1" ref="K14:K31"/>
  </sortState>
  <tableColumns count="2">
    <tableColumn id="1" xr3:uid="{00000000-0010-0000-0300-000001000000}" name="Indicator" dataDxfId="20"/>
    <tableColumn id="2" xr3:uid="{00000000-0010-0000-0300-000002000000}" name="Total rank" dataDxfId="19"/>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4000000}" name="Table13" displayName="Table13" ref="B1:C7" totalsRowShown="0">
  <autoFilter ref="B1:C7" xr:uid="{00000000-0009-0000-0100-00000D000000}"/>
  <tableColumns count="2">
    <tableColumn id="1" xr3:uid="{00000000-0010-0000-0400-000001000000}" name="Indicator"/>
    <tableColumn id="2" xr3:uid="{00000000-0010-0000-0400-000002000000}" name="Rank" dataDxfId="18"/>
  </tableColumns>
  <tableStyleInfo name="TableStyleLight14"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5000000}" name="Table14" displayName="Table14" ref="E1:F8" totalsRowShown="0">
  <autoFilter ref="E1:F8" xr:uid="{00000000-0009-0000-0100-00000E000000}"/>
  <tableColumns count="2">
    <tableColumn id="1" xr3:uid="{00000000-0010-0000-0500-000001000000}" name="Indicator"/>
    <tableColumn id="2" xr3:uid="{00000000-0010-0000-0500-000002000000}" name="Rank" dataDxfId="17"/>
  </tableColumns>
  <tableStyleInfo name="TableStyleLight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6000000}" name="Table9" displayName="Table9" ref="A1:B32" totalsRowShown="0">
  <autoFilter ref="A1:B32" xr:uid="{00000000-0009-0000-0100-000009000000}"/>
  <sortState xmlns:xlrd2="http://schemas.microsoft.com/office/spreadsheetml/2017/richdata2" ref="A2:B32">
    <sortCondition ref="A1:A32"/>
  </sortState>
  <tableColumns count="2">
    <tableColumn id="1" xr3:uid="{00000000-0010-0000-0600-000001000000}" name="Food supply chains"/>
    <tableColumn id="2" xr3:uid="{00000000-0010-0000-0600-000002000000}" name="Rating" dataDxfId="16"/>
  </tableColumns>
  <tableStyleInfo name="TableStyleLight10"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7000000}" name="Table10" displayName="Table10" ref="D1:E17" totalsRowShown="0" headerRowDxfId="15">
  <autoFilter ref="D1:E17" xr:uid="{00000000-0009-0000-0100-00000A000000}"/>
  <sortState xmlns:xlrd2="http://schemas.microsoft.com/office/spreadsheetml/2017/richdata2" ref="D2:E17">
    <sortCondition descending="1" ref="E1:E17"/>
  </sortState>
  <tableColumns count="2">
    <tableColumn id="1" xr3:uid="{00000000-0010-0000-0700-000001000000}" name="Indicator" dataDxfId="14"/>
    <tableColumn id="2" xr3:uid="{00000000-0010-0000-0700-000002000000}" name="Rank" dataDxfId="13"/>
  </tableColumns>
  <tableStyleInfo name="TableStyleLight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8000000}" name="Table11" displayName="Table11" ref="G1:H48" totalsRowShown="0">
  <autoFilter ref="G1:H48" xr:uid="{00000000-0009-0000-0100-00000B000000}"/>
  <sortState xmlns:xlrd2="http://schemas.microsoft.com/office/spreadsheetml/2017/richdata2" ref="G2:H48">
    <sortCondition ref="G1:G48"/>
  </sortState>
  <tableColumns count="2">
    <tableColumn id="1" xr3:uid="{00000000-0010-0000-0800-000001000000}" name="Food environments"/>
    <tableColumn id="2" xr3:uid="{00000000-0010-0000-0800-000002000000}" name="Rating" dataDxfId="12"/>
  </tableColumns>
  <tableStyleInfo name="TableStyleLight10"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9000000}" name="Table12" displayName="Table12" ref="J1:K18" totalsRowShown="0">
  <autoFilter ref="J1:K18" xr:uid="{00000000-0009-0000-0100-00000C000000}"/>
  <sortState xmlns:xlrd2="http://schemas.microsoft.com/office/spreadsheetml/2017/richdata2" ref="J2:K18">
    <sortCondition descending="1" ref="K1:K18"/>
  </sortState>
  <tableColumns count="2">
    <tableColumn id="1" xr3:uid="{00000000-0010-0000-0900-000001000000}" name="Indicator" dataDxfId="11"/>
    <tableColumn id="2" xr3:uid="{00000000-0010-0000-0900-000002000000}" name="Rank" dataDxfId="10"/>
  </tableColumns>
  <tableStyleInfo name="TableStyleLight9"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A000000}" name="Table5" displayName="Table5" ref="A1:B93" totalsRowShown="0">
  <autoFilter ref="A1:B93" xr:uid="{00000000-0009-0000-0100-000005000000}"/>
  <sortState xmlns:xlrd2="http://schemas.microsoft.com/office/spreadsheetml/2017/richdata2" ref="A2:B93">
    <sortCondition ref="A1:A93"/>
  </sortState>
  <tableColumns count="2">
    <tableColumn id="1" xr3:uid="{00000000-0010-0000-0A00-000001000000}" name="Food supply chains"/>
    <tableColumn id="2" xr3:uid="{00000000-0010-0000-0A00-000002000000}" name="Rating" dataDxfId="9"/>
  </tableColumns>
  <tableStyleInfo name="TableStyleLight10"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B000000}" name="Table6" displayName="Table6" ref="D1:E26" totalsRowShown="0" headerRowDxfId="8">
  <autoFilter ref="D1:E26" xr:uid="{00000000-0009-0000-0100-000006000000}"/>
  <sortState xmlns:xlrd2="http://schemas.microsoft.com/office/spreadsheetml/2017/richdata2" ref="D2:F26">
    <sortCondition descending="1" ref="E1:E26"/>
  </sortState>
  <tableColumns count="2">
    <tableColumn id="1" xr3:uid="{00000000-0010-0000-0B00-000001000000}" name="Indicator" dataDxfId="7"/>
    <tableColumn id="2" xr3:uid="{00000000-0010-0000-0B00-000002000000}" name="Rank" dataDxfId="6"/>
  </tableColumns>
  <tableStyleInfo name="TableStyleLight9"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C000000}" name="Table7" displayName="Table7" ref="G1:H55" totalsRowShown="0">
  <autoFilter ref="G1:H55" xr:uid="{00000000-0009-0000-0100-000007000000}"/>
  <sortState xmlns:xlrd2="http://schemas.microsoft.com/office/spreadsheetml/2017/richdata2" ref="G2:H55">
    <sortCondition ref="G1:G55"/>
  </sortState>
  <tableColumns count="2">
    <tableColumn id="1" xr3:uid="{00000000-0010-0000-0C00-000001000000}" name="Food environments"/>
    <tableColumn id="2" xr3:uid="{00000000-0010-0000-0C00-000002000000}" name="Rating" dataDxfId="5"/>
  </tableColumns>
  <tableStyleInfo name="TableStyleLight10"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D000000}" name="Table8" displayName="Table8" ref="J1:K18" totalsRowShown="0">
  <autoFilter ref="J1:K18" xr:uid="{00000000-0009-0000-0100-000008000000}"/>
  <sortState xmlns:xlrd2="http://schemas.microsoft.com/office/spreadsheetml/2017/richdata2" ref="J2:K18">
    <sortCondition descending="1" ref="K1:K18"/>
  </sortState>
  <tableColumns count="2">
    <tableColumn id="1" xr3:uid="{00000000-0010-0000-0D00-000001000000}" name="Indicator" dataDxfId="4"/>
    <tableColumn id="3" xr3:uid="{00000000-0010-0000-0D00-000003000000}" name="Rank" dataDxfId="3"/>
  </tableColumns>
  <tableStyleInfo name="TableStyleLight9"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E000000}" name="Table1" displayName="Table1" ref="A1:B19" totalsRowShown="0">
  <autoFilter ref="A1:B19" xr:uid="{00000000-0009-0000-0100-000001000000}"/>
  <sortState xmlns:xlrd2="http://schemas.microsoft.com/office/spreadsheetml/2017/richdata2" ref="A2:B19">
    <sortCondition ref="A2"/>
  </sortState>
  <tableColumns count="2">
    <tableColumn id="1" xr3:uid="{00000000-0010-0000-0E00-000001000000}" name="Food supply chains"/>
    <tableColumn id="2" xr3:uid="{00000000-0010-0000-0E00-000002000000}" name="Rating"/>
  </tableColumns>
  <tableStyleInfo name="TableStyleLight10"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F000000}" name="Table2" displayName="Table2" ref="D1:E14" totalsRowShown="0" headerRowDxfId="2">
  <autoFilter ref="D1:E14" xr:uid="{00000000-0009-0000-0100-000002000000}"/>
  <sortState xmlns:xlrd2="http://schemas.microsoft.com/office/spreadsheetml/2017/richdata2" ref="D2:E14">
    <sortCondition descending="1" ref="E1:E14"/>
  </sortState>
  <tableColumns count="2">
    <tableColumn id="1" xr3:uid="{00000000-0010-0000-0F00-000001000000}" name="Indicator" dataDxfId="1"/>
    <tableColumn id="2" xr3:uid="{00000000-0010-0000-0F00-000002000000}" name="Rank"/>
  </tableColumns>
  <tableStyleInfo name="TableStyleLight9"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10000000}" name="Table3" displayName="Table3" ref="A21:B33" totalsRowShown="0">
  <autoFilter ref="A21:B33" xr:uid="{00000000-0009-0000-0100-000003000000}"/>
  <sortState xmlns:xlrd2="http://schemas.microsoft.com/office/spreadsheetml/2017/richdata2" ref="A22:B33">
    <sortCondition ref="A22"/>
  </sortState>
  <tableColumns count="2">
    <tableColumn id="1" xr3:uid="{00000000-0010-0000-1000-000001000000}" name="Food environments"/>
    <tableColumn id="2" xr3:uid="{00000000-0010-0000-1000-000002000000}" name="Rating"/>
  </tableColumns>
  <tableStyleInfo name="TableStyleLight10"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11000000}" name="Table4" displayName="Table4" ref="D21:E29" totalsRowShown="0">
  <autoFilter ref="D21:E29" xr:uid="{00000000-0009-0000-0100-000004000000}"/>
  <sortState xmlns:xlrd2="http://schemas.microsoft.com/office/spreadsheetml/2017/richdata2" ref="D22:E29">
    <sortCondition descending="1" ref="E22"/>
  </sortState>
  <tableColumns count="2">
    <tableColumn id="1" xr3:uid="{00000000-0010-0000-1100-000001000000}" name="Indicator" dataDxfId="0"/>
    <tableColumn id="2" xr3:uid="{00000000-0010-0000-1100-000002000000}" name="Rank"/>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5" Type="http://schemas.openxmlformats.org/officeDocument/2006/relationships/table" Target="../tables/table4.xml"/><Relationship Id="rId4" Type="http://schemas.openxmlformats.org/officeDocument/2006/relationships/table" Target="../tables/table3.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table" Target="../tables/table5.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table" Target="../tables/table8.xml"/><Relationship Id="rId1" Type="http://schemas.openxmlformats.org/officeDocument/2006/relationships/table" Target="../tables/table7.xml"/><Relationship Id="rId4" Type="http://schemas.openxmlformats.org/officeDocument/2006/relationships/table" Target="../tables/table10.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table" Target="../tables/table12.xml"/><Relationship Id="rId2" Type="http://schemas.openxmlformats.org/officeDocument/2006/relationships/table" Target="../tables/table11.xml"/><Relationship Id="rId1" Type="http://schemas.openxmlformats.org/officeDocument/2006/relationships/printerSettings" Target="../printerSettings/printerSettings5.bin"/><Relationship Id="rId5" Type="http://schemas.openxmlformats.org/officeDocument/2006/relationships/table" Target="../tables/table14.xml"/><Relationship Id="rId4" Type="http://schemas.openxmlformats.org/officeDocument/2006/relationships/table" Target="../tables/table13.xml"/></Relationships>
</file>

<file path=xl/worksheets/_rels/sheet10.xml.rels><?xml version="1.0" encoding="UTF-8" standalone="yes"?>
<Relationships xmlns="http://schemas.openxmlformats.org/package/2006/relationships"><Relationship Id="rId3" Type="http://schemas.openxmlformats.org/officeDocument/2006/relationships/table" Target="../tables/table16.xml"/><Relationship Id="rId2" Type="http://schemas.openxmlformats.org/officeDocument/2006/relationships/table" Target="../tables/table15.xml"/><Relationship Id="rId1" Type="http://schemas.openxmlformats.org/officeDocument/2006/relationships/printerSettings" Target="../printerSettings/printerSettings6.bin"/><Relationship Id="rId5" Type="http://schemas.openxmlformats.org/officeDocument/2006/relationships/table" Target="../tables/table18.xml"/><Relationship Id="rId4" Type="http://schemas.openxmlformats.org/officeDocument/2006/relationships/table" Target="../tables/table1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S11"/>
  <sheetViews>
    <sheetView tabSelected="1" zoomScaleNormal="100" workbookViewId="0">
      <selection activeCell="O17" sqref="O17"/>
    </sheetView>
  </sheetViews>
  <sheetFormatPr defaultRowHeight="13.2" x14ac:dyDescent="0.25"/>
  <cols>
    <col min="1" max="1024" width="11.44140625"/>
  </cols>
  <sheetData>
    <row r="1" spans="1:227"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c r="CZ1" t="s">
        <v>103</v>
      </c>
      <c r="DA1" t="s">
        <v>104</v>
      </c>
      <c r="DB1" t="s">
        <v>105</v>
      </c>
      <c r="DC1" t="s">
        <v>106</v>
      </c>
      <c r="DD1" t="s">
        <v>107</v>
      </c>
      <c r="DE1" t="s">
        <v>108</v>
      </c>
      <c r="DF1" t="s">
        <v>109</v>
      </c>
      <c r="DG1" t="s">
        <v>110</v>
      </c>
      <c r="DH1" t="s">
        <v>111</v>
      </c>
      <c r="DI1" t="s">
        <v>112</v>
      </c>
      <c r="DJ1" t="s">
        <v>113</v>
      </c>
      <c r="DK1" t="s">
        <v>114</v>
      </c>
      <c r="DL1" t="s">
        <v>115</v>
      </c>
      <c r="DM1" t="s">
        <v>116</v>
      </c>
      <c r="DN1" t="s">
        <v>117</v>
      </c>
      <c r="DO1" t="s">
        <v>118</v>
      </c>
      <c r="DP1" t="s">
        <v>119</v>
      </c>
      <c r="DQ1" t="s">
        <v>120</v>
      </c>
      <c r="DR1" t="s">
        <v>121</v>
      </c>
      <c r="DS1" t="s">
        <v>122</v>
      </c>
      <c r="DT1" t="s">
        <v>123</v>
      </c>
      <c r="DU1" t="s">
        <v>124</v>
      </c>
      <c r="DV1" t="s">
        <v>125</v>
      </c>
      <c r="DW1" t="s">
        <v>126</v>
      </c>
      <c r="DX1" t="s">
        <v>127</v>
      </c>
      <c r="DY1" t="s">
        <v>128</v>
      </c>
      <c r="DZ1" t="s">
        <v>129</v>
      </c>
      <c r="EA1" t="s">
        <v>130</v>
      </c>
      <c r="EB1" t="s">
        <v>131</v>
      </c>
      <c r="EC1" t="s">
        <v>132</v>
      </c>
      <c r="ED1" t="s">
        <v>133</v>
      </c>
      <c r="EE1" t="s">
        <v>134</v>
      </c>
      <c r="EF1" t="s">
        <v>135</v>
      </c>
      <c r="EG1" t="s">
        <v>136</v>
      </c>
      <c r="EH1" t="s">
        <v>137</v>
      </c>
      <c r="EI1" t="s">
        <v>138</v>
      </c>
      <c r="EJ1" t="s">
        <v>139</v>
      </c>
      <c r="EK1" t="s">
        <v>140</v>
      </c>
      <c r="EL1" t="s">
        <v>141</v>
      </c>
      <c r="EM1" t="s">
        <v>142</v>
      </c>
      <c r="EN1" t="s">
        <v>143</v>
      </c>
      <c r="EO1" t="s">
        <v>144</v>
      </c>
      <c r="EP1" t="s">
        <v>145</v>
      </c>
      <c r="EQ1" t="s">
        <v>146</v>
      </c>
      <c r="ER1" t="s">
        <v>147</v>
      </c>
      <c r="ES1" t="s">
        <v>148</v>
      </c>
      <c r="ET1" t="s">
        <v>149</v>
      </c>
      <c r="EU1" t="s">
        <v>150</v>
      </c>
      <c r="EV1" t="s">
        <v>151</v>
      </c>
      <c r="EW1" t="s">
        <v>152</v>
      </c>
      <c r="EX1" t="s">
        <v>153</v>
      </c>
      <c r="EY1" t="s">
        <v>154</v>
      </c>
      <c r="EZ1" t="s">
        <v>155</v>
      </c>
      <c r="FA1" t="s">
        <v>156</v>
      </c>
      <c r="FB1" t="s">
        <v>157</v>
      </c>
      <c r="FC1" t="s">
        <v>158</v>
      </c>
      <c r="FD1" t="s">
        <v>159</v>
      </c>
      <c r="FE1" t="s">
        <v>160</v>
      </c>
      <c r="FF1" t="s">
        <v>161</v>
      </c>
      <c r="FG1" t="s">
        <v>162</v>
      </c>
      <c r="FH1" t="s">
        <v>163</v>
      </c>
      <c r="FI1" t="s">
        <v>164</v>
      </c>
      <c r="FJ1" t="s">
        <v>165</v>
      </c>
      <c r="FK1" t="s">
        <v>166</v>
      </c>
      <c r="FL1" t="s">
        <v>167</v>
      </c>
      <c r="FM1" t="s">
        <v>168</v>
      </c>
      <c r="FN1" t="s">
        <v>169</v>
      </c>
      <c r="FO1" t="s">
        <v>170</v>
      </c>
      <c r="FP1" t="s">
        <v>171</v>
      </c>
      <c r="FQ1" t="s">
        <v>172</v>
      </c>
      <c r="FR1" t="s">
        <v>173</v>
      </c>
      <c r="FS1" t="s">
        <v>174</v>
      </c>
      <c r="FT1" t="s">
        <v>175</v>
      </c>
      <c r="FU1" t="s">
        <v>176</v>
      </c>
      <c r="FV1" t="s">
        <v>177</v>
      </c>
      <c r="FW1" t="s">
        <v>178</v>
      </c>
      <c r="FX1" t="s">
        <v>179</v>
      </c>
      <c r="FY1" t="s">
        <v>180</v>
      </c>
      <c r="FZ1" t="s">
        <v>181</v>
      </c>
      <c r="GA1" t="s">
        <v>182</v>
      </c>
      <c r="GB1" t="s">
        <v>183</v>
      </c>
      <c r="GC1" t="s">
        <v>184</v>
      </c>
      <c r="GD1" t="s">
        <v>185</v>
      </c>
      <c r="GE1" t="s">
        <v>186</v>
      </c>
      <c r="GF1" t="s">
        <v>187</v>
      </c>
      <c r="GG1" t="s">
        <v>188</v>
      </c>
      <c r="GH1" t="s">
        <v>189</v>
      </c>
      <c r="GI1" t="s">
        <v>190</v>
      </c>
      <c r="GJ1" t="s">
        <v>191</v>
      </c>
      <c r="GK1" t="s">
        <v>192</v>
      </c>
      <c r="GL1" t="s">
        <v>193</v>
      </c>
      <c r="GM1" t="s">
        <v>194</v>
      </c>
      <c r="GN1" t="s">
        <v>195</v>
      </c>
      <c r="GO1" t="s">
        <v>196</v>
      </c>
      <c r="GP1" t="s">
        <v>197</v>
      </c>
      <c r="GQ1" t="s">
        <v>198</v>
      </c>
      <c r="GR1" t="s">
        <v>199</v>
      </c>
      <c r="GS1" t="s">
        <v>200</v>
      </c>
      <c r="GT1" t="s">
        <v>201</v>
      </c>
      <c r="GU1" t="s">
        <v>202</v>
      </c>
      <c r="GV1" t="s">
        <v>203</v>
      </c>
      <c r="GW1" t="s">
        <v>204</v>
      </c>
      <c r="GX1" t="s">
        <v>205</v>
      </c>
      <c r="GY1" t="s">
        <v>206</v>
      </c>
      <c r="GZ1" t="s">
        <v>207</v>
      </c>
      <c r="HA1" t="s">
        <v>208</v>
      </c>
      <c r="HB1" t="s">
        <v>209</v>
      </c>
      <c r="HC1" t="s">
        <v>210</v>
      </c>
      <c r="HD1" t="s">
        <v>211</v>
      </c>
      <c r="HE1" t="s">
        <v>212</v>
      </c>
      <c r="HF1" t="s">
        <v>213</v>
      </c>
      <c r="HG1" t="s">
        <v>214</v>
      </c>
      <c r="HH1" t="s">
        <v>215</v>
      </c>
      <c r="HI1" t="s">
        <v>216</v>
      </c>
      <c r="HJ1" t="s">
        <v>217</v>
      </c>
      <c r="HK1" t="s">
        <v>218</v>
      </c>
      <c r="HL1" t="s">
        <v>219</v>
      </c>
      <c r="HM1" t="s">
        <v>220</v>
      </c>
      <c r="HN1" t="s">
        <v>221</v>
      </c>
      <c r="HO1" t="s">
        <v>222</v>
      </c>
      <c r="HP1" t="s">
        <v>223</v>
      </c>
      <c r="HQ1" t="s">
        <v>224</v>
      </c>
      <c r="HR1" t="s">
        <v>225</v>
      </c>
      <c r="HS1" t="s">
        <v>226</v>
      </c>
    </row>
    <row r="2" spans="1:227" x14ac:dyDescent="0.25">
      <c r="A2" t="s">
        <v>227</v>
      </c>
      <c r="B2" t="s">
        <v>228</v>
      </c>
      <c r="C2" t="s">
        <v>228</v>
      </c>
      <c r="D2" t="s">
        <v>229</v>
      </c>
      <c r="E2" t="s">
        <v>228</v>
      </c>
      <c r="F2" t="s">
        <v>228</v>
      </c>
      <c r="BI2" t="s">
        <v>230</v>
      </c>
      <c r="BJ2" t="s">
        <v>231</v>
      </c>
      <c r="BK2" t="s">
        <v>232</v>
      </c>
      <c r="BL2" t="s">
        <v>233</v>
      </c>
      <c r="BM2" t="s">
        <v>234</v>
      </c>
      <c r="BN2" t="s">
        <v>235</v>
      </c>
      <c r="BO2" t="s">
        <v>236</v>
      </c>
      <c r="BP2" t="s">
        <v>237</v>
      </c>
      <c r="BQ2" t="s">
        <v>238</v>
      </c>
      <c r="BR2" t="s">
        <v>239</v>
      </c>
      <c r="BS2" t="s">
        <v>240</v>
      </c>
      <c r="BT2" t="s">
        <v>241</v>
      </c>
      <c r="BU2" t="s">
        <v>242</v>
      </c>
      <c r="BV2" t="s">
        <v>243</v>
      </c>
      <c r="BW2" t="s">
        <v>244</v>
      </c>
      <c r="BX2" t="s">
        <v>245</v>
      </c>
      <c r="BY2" t="s">
        <v>246</v>
      </c>
      <c r="BZ2" t="s">
        <v>247</v>
      </c>
      <c r="FT2" t="s">
        <v>248</v>
      </c>
      <c r="FU2" t="s">
        <v>249</v>
      </c>
      <c r="FV2" t="s">
        <v>250</v>
      </c>
      <c r="FW2" t="s">
        <v>251</v>
      </c>
      <c r="FX2" t="s">
        <v>252</v>
      </c>
      <c r="FY2" t="s">
        <v>253</v>
      </c>
      <c r="FZ2" t="s">
        <v>254</v>
      </c>
      <c r="GA2" t="s">
        <v>255</v>
      </c>
      <c r="GB2" t="s">
        <v>256</v>
      </c>
      <c r="GC2" t="s">
        <v>257</v>
      </c>
      <c r="GD2" t="s">
        <v>258</v>
      </c>
      <c r="GE2" t="s">
        <v>259</v>
      </c>
      <c r="GF2" t="s">
        <v>260</v>
      </c>
      <c r="GG2" t="s">
        <v>261</v>
      </c>
      <c r="GH2" t="s">
        <v>262</v>
      </c>
      <c r="GI2" t="s">
        <v>263</v>
      </c>
      <c r="GJ2" t="s">
        <v>264</v>
      </c>
      <c r="HS2" t="s">
        <v>265</v>
      </c>
    </row>
    <row r="3" spans="1:227" x14ac:dyDescent="0.25">
      <c r="A3" t="s">
        <v>266</v>
      </c>
      <c r="B3" t="s">
        <v>267</v>
      </c>
      <c r="C3" t="s">
        <v>267</v>
      </c>
      <c r="D3" t="s">
        <v>229</v>
      </c>
      <c r="E3" t="s">
        <v>267</v>
      </c>
      <c r="F3" t="s">
        <v>267</v>
      </c>
      <c r="BI3" t="s">
        <v>239</v>
      </c>
      <c r="BJ3" t="s">
        <v>238</v>
      </c>
      <c r="BK3" t="s">
        <v>268</v>
      </c>
      <c r="BL3" t="s">
        <v>236</v>
      </c>
      <c r="BM3" t="s">
        <v>230</v>
      </c>
      <c r="BN3" t="s">
        <v>233</v>
      </c>
      <c r="BO3" t="s">
        <v>269</v>
      </c>
      <c r="BP3" t="s">
        <v>237</v>
      </c>
      <c r="BQ3" t="s">
        <v>232</v>
      </c>
      <c r="BR3" t="s">
        <v>245</v>
      </c>
      <c r="BS3" t="s">
        <v>235</v>
      </c>
      <c r="BT3" t="s">
        <v>231</v>
      </c>
      <c r="BU3" t="s">
        <v>234</v>
      </c>
      <c r="BV3" t="s">
        <v>240</v>
      </c>
      <c r="BW3" t="s">
        <v>246</v>
      </c>
      <c r="BX3" t="s">
        <v>241</v>
      </c>
      <c r="BY3" t="s">
        <v>242</v>
      </c>
      <c r="BZ3" t="s">
        <v>243</v>
      </c>
      <c r="CA3" t="s">
        <v>244</v>
      </c>
      <c r="CB3" t="s">
        <v>270</v>
      </c>
      <c r="FT3" t="s">
        <v>259</v>
      </c>
      <c r="FU3" t="s">
        <v>260</v>
      </c>
      <c r="FV3" t="s">
        <v>261</v>
      </c>
      <c r="FW3" t="s">
        <v>257</v>
      </c>
      <c r="FX3" t="s">
        <v>254</v>
      </c>
      <c r="HS3" t="s">
        <v>271</v>
      </c>
    </row>
    <row r="4" spans="1:227" x14ac:dyDescent="0.25">
      <c r="A4" t="s">
        <v>272</v>
      </c>
      <c r="B4" t="s">
        <v>228</v>
      </c>
      <c r="C4" t="s">
        <v>228</v>
      </c>
      <c r="D4" t="s">
        <v>228</v>
      </c>
      <c r="E4" t="s">
        <v>228</v>
      </c>
      <c r="F4" t="s">
        <v>228</v>
      </c>
    </row>
    <row r="5" spans="1:227" x14ac:dyDescent="0.25">
      <c r="A5" t="s">
        <v>273</v>
      </c>
      <c r="B5" t="s">
        <v>228</v>
      </c>
      <c r="C5" t="s">
        <v>229</v>
      </c>
      <c r="D5" t="s">
        <v>229</v>
      </c>
      <c r="E5" t="s">
        <v>229</v>
      </c>
      <c r="F5" t="s">
        <v>228</v>
      </c>
      <c r="AH5" t="s">
        <v>268</v>
      </c>
      <c r="AI5" t="s">
        <v>270</v>
      </c>
      <c r="AJ5" t="s">
        <v>244</v>
      </c>
      <c r="AK5" t="s">
        <v>241</v>
      </c>
      <c r="AL5" t="s">
        <v>237</v>
      </c>
      <c r="AM5" t="s">
        <v>246</v>
      </c>
      <c r="AN5" t="s">
        <v>247</v>
      </c>
      <c r="AO5" t="s">
        <v>269</v>
      </c>
      <c r="AP5" t="s">
        <v>240</v>
      </c>
      <c r="BI5" t="s">
        <v>230</v>
      </c>
      <c r="BJ5" t="s">
        <v>246</v>
      </c>
      <c r="BK5" t="s">
        <v>237</v>
      </c>
      <c r="BL5" t="s">
        <v>236</v>
      </c>
      <c r="BM5" t="s">
        <v>247</v>
      </c>
      <c r="BN5" t="s">
        <v>245</v>
      </c>
      <c r="BO5" t="s">
        <v>233</v>
      </c>
      <c r="BP5" t="s">
        <v>269</v>
      </c>
      <c r="BQ5" t="s">
        <v>232</v>
      </c>
      <c r="BR5" t="s">
        <v>234</v>
      </c>
      <c r="BS5" t="s">
        <v>244</v>
      </c>
      <c r="BT5" t="s">
        <v>240</v>
      </c>
      <c r="BU5" t="s">
        <v>268</v>
      </c>
      <c r="BV5" t="s">
        <v>274</v>
      </c>
      <c r="BW5" t="s">
        <v>241</v>
      </c>
      <c r="CJ5" t="s">
        <v>246</v>
      </c>
      <c r="CK5" t="s">
        <v>237</v>
      </c>
      <c r="CL5" t="s">
        <v>247</v>
      </c>
      <c r="CM5" t="s">
        <v>269</v>
      </c>
      <c r="CN5" t="s">
        <v>275</v>
      </c>
      <c r="CO5" t="s">
        <v>276</v>
      </c>
      <c r="CP5" t="s">
        <v>231</v>
      </c>
      <c r="CQ5" t="s">
        <v>274</v>
      </c>
      <c r="CR5" t="s">
        <v>241</v>
      </c>
      <c r="CS5" t="s">
        <v>243</v>
      </c>
      <c r="FC5" t="s">
        <v>258</v>
      </c>
      <c r="FD5" t="s">
        <v>260</v>
      </c>
      <c r="FE5" t="s">
        <v>257</v>
      </c>
      <c r="FF5" t="s">
        <v>251</v>
      </c>
      <c r="FG5" t="s">
        <v>252</v>
      </c>
      <c r="FH5" t="s">
        <v>253</v>
      </c>
      <c r="FI5" t="s">
        <v>250</v>
      </c>
      <c r="FJ5" t="s">
        <v>248</v>
      </c>
      <c r="FK5" t="s">
        <v>249</v>
      </c>
      <c r="FT5" t="s">
        <v>259</v>
      </c>
      <c r="FU5" t="s">
        <v>260</v>
      </c>
      <c r="FV5" t="s">
        <v>258</v>
      </c>
      <c r="FW5" t="s">
        <v>257</v>
      </c>
      <c r="FX5" t="s">
        <v>253</v>
      </c>
      <c r="FY5" t="s">
        <v>248</v>
      </c>
      <c r="FZ5" t="s">
        <v>250</v>
      </c>
      <c r="GA5" t="s">
        <v>263</v>
      </c>
      <c r="GK5" t="s">
        <v>248</v>
      </c>
      <c r="GL5" t="s">
        <v>253</v>
      </c>
      <c r="GM5" t="s">
        <v>254</v>
      </c>
      <c r="GN5" t="s">
        <v>263</v>
      </c>
      <c r="GO5" t="s">
        <v>249</v>
      </c>
      <c r="GP5" t="s">
        <v>250</v>
      </c>
    </row>
    <row r="6" spans="1:227" x14ac:dyDescent="0.25">
      <c r="A6" t="s">
        <v>277</v>
      </c>
      <c r="B6" t="s">
        <v>228</v>
      </c>
      <c r="C6" t="s">
        <v>229</v>
      </c>
      <c r="D6" t="s">
        <v>228</v>
      </c>
      <c r="E6" t="s">
        <v>228</v>
      </c>
      <c r="F6" t="s">
        <v>228</v>
      </c>
      <c r="AH6" t="s">
        <v>237</v>
      </c>
      <c r="AI6" t="s">
        <v>244</v>
      </c>
      <c r="AJ6" t="s">
        <v>241</v>
      </c>
      <c r="AK6" t="s">
        <v>275</v>
      </c>
      <c r="AL6" t="s">
        <v>278</v>
      </c>
      <c r="AM6" t="s">
        <v>239</v>
      </c>
      <c r="AN6" t="s">
        <v>270</v>
      </c>
      <c r="FC6" t="s">
        <v>251</v>
      </c>
      <c r="FD6" t="s">
        <v>250</v>
      </c>
      <c r="FE6" t="s">
        <v>252</v>
      </c>
      <c r="FF6" t="s">
        <v>255</v>
      </c>
      <c r="FG6" t="s">
        <v>260</v>
      </c>
      <c r="FH6" t="s">
        <v>258</v>
      </c>
      <c r="FI6" t="s">
        <v>257</v>
      </c>
      <c r="FJ6" t="s">
        <v>253</v>
      </c>
      <c r="FK6" t="s">
        <v>264</v>
      </c>
      <c r="FL6" t="s">
        <v>249</v>
      </c>
      <c r="FM6" t="s">
        <v>248</v>
      </c>
      <c r="FN6" t="s">
        <v>254</v>
      </c>
      <c r="HS6" t="s">
        <v>279</v>
      </c>
    </row>
    <row r="7" spans="1:227" x14ac:dyDescent="0.25">
      <c r="A7" t="s">
        <v>280</v>
      </c>
      <c r="B7" t="s">
        <v>267</v>
      </c>
      <c r="C7" t="s">
        <v>229</v>
      </c>
      <c r="D7" t="s">
        <v>267</v>
      </c>
      <c r="E7" t="s">
        <v>267</v>
      </c>
      <c r="F7" t="s">
        <v>267</v>
      </c>
      <c r="AH7" t="s">
        <v>237</v>
      </c>
      <c r="AI7" t="s">
        <v>244</v>
      </c>
      <c r="AJ7" t="s">
        <v>241</v>
      </c>
      <c r="AK7" t="s">
        <v>268</v>
      </c>
      <c r="AL7" t="s">
        <v>274</v>
      </c>
      <c r="FC7" t="s">
        <v>250</v>
      </c>
      <c r="FD7" t="s">
        <v>249</v>
      </c>
      <c r="FE7" t="s">
        <v>248</v>
      </c>
      <c r="FF7" t="s">
        <v>260</v>
      </c>
      <c r="FG7" t="s">
        <v>261</v>
      </c>
      <c r="FH7" t="s">
        <v>258</v>
      </c>
      <c r="FI7" t="s">
        <v>252</v>
      </c>
      <c r="FJ7" t="s">
        <v>253</v>
      </c>
      <c r="FK7" t="s">
        <v>254</v>
      </c>
      <c r="FL7" t="s">
        <v>257</v>
      </c>
      <c r="FM7" t="s">
        <v>255</v>
      </c>
      <c r="FN7" t="s">
        <v>256</v>
      </c>
      <c r="FO7" t="s">
        <v>251</v>
      </c>
      <c r="FP7" t="s">
        <v>263</v>
      </c>
      <c r="FQ7" t="s">
        <v>259</v>
      </c>
      <c r="FR7" t="s">
        <v>262</v>
      </c>
      <c r="FS7" t="s">
        <v>264</v>
      </c>
      <c r="HS7" t="s">
        <v>281</v>
      </c>
    </row>
    <row r="8" spans="1:227" x14ac:dyDescent="0.25">
      <c r="A8" t="s">
        <v>282</v>
      </c>
      <c r="B8" t="s">
        <v>267</v>
      </c>
      <c r="C8" t="s">
        <v>229</v>
      </c>
      <c r="D8" t="s">
        <v>267</v>
      </c>
      <c r="E8" t="s">
        <v>229</v>
      </c>
      <c r="F8" t="s">
        <v>267</v>
      </c>
      <c r="AH8" t="s">
        <v>245</v>
      </c>
      <c r="AI8" t="s">
        <v>246</v>
      </c>
      <c r="AJ8" t="s">
        <v>237</v>
      </c>
      <c r="AK8" t="s">
        <v>275</v>
      </c>
      <c r="AL8" t="s">
        <v>274</v>
      </c>
      <c r="AM8" t="s">
        <v>276</v>
      </c>
      <c r="AN8" t="s">
        <v>240</v>
      </c>
      <c r="AO8" t="s">
        <v>239</v>
      </c>
      <c r="AP8" t="s">
        <v>270</v>
      </c>
      <c r="AQ8" t="s">
        <v>243</v>
      </c>
      <c r="CJ8" t="s">
        <v>246</v>
      </c>
      <c r="CK8" t="s">
        <v>230</v>
      </c>
      <c r="CL8" t="s">
        <v>237</v>
      </c>
      <c r="CM8" t="s">
        <v>275</v>
      </c>
      <c r="CN8" t="s">
        <v>274</v>
      </c>
      <c r="CO8" t="s">
        <v>270</v>
      </c>
      <c r="CP8" t="s">
        <v>243</v>
      </c>
      <c r="CQ8" t="s">
        <v>242</v>
      </c>
      <c r="FC8" t="s">
        <v>251</v>
      </c>
      <c r="FD8" t="s">
        <v>262</v>
      </c>
      <c r="FE8" t="s">
        <v>260</v>
      </c>
      <c r="FF8" t="s">
        <v>258</v>
      </c>
      <c r="FG8" t="s">
        <v>264</v>
      </c>
      <c r="FH8" t="s">
        <v>253</v>
      </c>
      <c r="FI8" t="s">
        <v>250</v>
      </c>
      <c r="FJ8" t="s">
        <v>248</v>
      </c>
      <c r="FK8" t="s">
        <v>249</v>
      </c>
      <c r="GK8" t="s">
        <v>258</v>
      </c>
      <c r="GL8" t="s">
        <v>257</v>
      </c>
      <c r="GM8" t="s">
        <v>263</v>
      </c>
      <c r="GN8" t="s">
        <v>250</v>
      </c>
      <c r="GO8" t="s">
        <v>249</v>
      </c>
      <c r="GP8" t="s">
        <v>248</v>
      </c>
    </row>
    <row r="9" spans="1:227" x14ac:dyDescent="0.25">
      <c r="A9" t="s">
        <v>283</v>
      </c>
      <c r="B9" t="s">
        <v>267</v>
      </c>
      <c r="C9" t="s">
        <v>267</v>
      </c>
      <c r="D9" t="s">
        <v>229</v>
      </c>
      <c r="E9" t="s">
        <v>267</v>
      </c>
      <c r="F9" t="s">
        <v>267</v>
      </c>
      <c r="BI9" t="s">
        <v>269</v>
      </c>
      <c r="BJ9" t="s">
        <v>284</v>
      </c>
      <c r="BK9" t="s">
        <v>236</v>
      </c>
      <c r="BL9" t="s">
        <v>234</v>
      </c>
      <c r="BM9" t="s">
        <v>237</v>
      </c>
      <c r="BN9" t="s">
        <v>246</v>
      </c>
      <c r="BO9" t="s">
        <v>238</v>
      </c>
      <c r="BP9" t="s">
        <v>239</v>
      </c>
      <c r="BQ9" t="s">
        <v>247</v>
      </c>
      <c r="BR9" t="s">
        <v>235</v>
      </c>
      <c r="BS9" t="s">
        <v>275</v>
      </c>
      <c r="BT9" t="s">
        <v>276</v>
      </c>
      <c r="BU9" t="s">
        <v>274</v>
      </c>
      <c r="BV9" t="s">
        <v>245</v>
      </c>
      <c r="BW9" t="s">
        <v>230</v>
      </c>
      <c r="BX9" t="s">
        <v>231</v>
      </c>
      <c r="BY9" t="s">
        <v>240</v>
      </c>
      <c r="BZ9" t="s">
        <v>268</v>
      </c>
      <c r="CA9" t="s">
        <v>241</v>
      </c>
      <c r="CB9" t="s">
        <v>243</v>
      </c>
      <c r="CC9" t="s">
        <v>232</v>
      </c>
      <c r="FT9" t="s">
        <v>249</v>
      </c>
      <c r="FU9" t="s">
        <v>250</v>
      </c>
      <c r="FV9" t="s">
        <v>248</v>
      </c>
      <c r="FW9" t="s">
        <v>263</v>
      </c>
      <c r="FX9" t="s">
        <v>258</v>
      </c>
      <c r="FY9" t="s">
        <v>259</v>
      </c>
      <c r="FZ9" t="s">
        <v>251</v>
      </c>
      <c r="GA9" t="s">
        <v>253</v>
      </c>
      <c r="GB9" t="s">
        <v>260</v>
      </c>
      <c r="GC9" t="s">
        <v>256</v>
      </c>
      <c r="GD9" t="s">
        <v>257</v>
      </c>
      <c r="HS9" t="s">
        <v>285</v>
      </c>
    </row>
    <row r="10" spans="1:227" x14ac:dyDescent="0.25">
      <c r="A10" t="s">
        <v>286</v>
      </c>
      <c r="B10" t="s">
        <v>229</v>
      </c>
      <c r="C10" t="s">
        <v>267</v>
      </c>
      <c r="D10" t="s">
        <v>229</v>
      </c>
      <c r="E10" t="s">
        <v>267</v>
      </c>
      <c r="F10" t="s">
        <v>267</v>
      </c>
      <c r="G10" t="s">
        <v>246</v>
      </c>
      <c r="H10" t="s">
        <v>275</v>
      </c>
      <c r="I10" t="s">
        <v>278</v>
      </c>
      <c r="J10" t="s">
        <v>287</v>
      </c>
      <c r="K10" t="s">
        <v>244</v>
      </c>
      <c r="L10" t="s">
        <v>274</v>
      </c>
      <c r="BI10" t="s">
        <v>230</v>
      </c>
      <c r="BJ10" t="s">
        <v>284</v>
      </c>
      <c r="BK10" t="s">
        <v>245</v>
      </c>
      <c r="BL10" t="s">
        <v>231</v>
      </c>
      <c r="BM10" t="s">
        <v>240</v>
      </c>
      <c r="BN10" t="s">
        <v>236</v>
      </c>
      <c r="BO10" t="s">
        <v>238</v>
      </c>
      <c r="BP10" t="s">
        <v>239</v>
      </c>
      <c r="BQ10" t="s">
        <v>233</v>
      </c>
      <c r="BR10" t="s">
        <v>234</v>
      </c>
      <c r="BS10" t="s">
        <v>235</v>
      </c>
      <c r="BT10" t="s">
        <v>237</v>
      </c>
      <c r="BU10" t="s">
        <v>268</v>
      </c>
      <c r="BV10" t="s">
        <v>246</v>
      </c>
      <c r="BW10" t="s">
        <v>232</v>
      </c>
      <c r="BX10" t="s">
        <v>275</v>
      </c>
      <c r="BY10" t="s">
        <v>244</v>
      </c>
      <c r="EL10" t="s">
        <v>248</v>
      </c>
      <c r="EM10" t="s">
        <v>249</v>
      </c>
      <c r="EN10" t="s">
        <v>253</v>
      </c>
      <c r="EO10" t="s">
        <v>264</v>
      </c>
      <c r="EP10" t="s">
        <v>254</v>
      </c>
      <c r="EQ10" t="s">
        <v>258</v>
      </c>
      <c r="ER10" t="s">
        <v>251</v>
      </c>
      <c r="FT10" t="s">
        <v>248</v>
      </c>
      <c r="FU10" t="s">
        <v>249</v>
      </c>
      <c r="FV10" t="s">
        <v>250</v>
      </c>
      <c r="FW10" t="s">
        <v>259</v>
      </c>
      <c r="FX10" t="s">
        <v>260</v>
      </c>
      <c r="FY10" t="s">
        <v>253</v>
      </c>
      <c r="FZ10" t="s">
        <v>254</v>
      </c>
      <c r="GA10" t="s">
        <v>261</v>
      </c>
    </row>
    <row r="11" spans="1:227" x14ac:dyDescent="0.25">
      <c r="A11" t="s">
        <v>266</v>
      </c>
      <c r="B11" t="s">
        <v>267</v>
      </c>
      <c r="C11" t="s">
        <v>267</v>
      </c>
      <c r="D11" t="s">
        <v>229</v>
      </c>
      <c r="E11" t="s">
        <v>267</v>
      </c>
      <c r="F11" t="s">
        <v>267</v>
      </c>
      <c r="BI11" t="s">
        <v>239</v>
      </c>
      <c r="BJ11" t="s">
        <v>238</v>
      </c>
      <c r="BK11" t="s">
        <v>240</v>
      </c>
      <c r="BL11" t="s">
        <v>268</v>
      </c>
      <c r="BM11" t="s">
        <v>236</v>
      </c>
      <c r="BN11" t="s">
        <v>235</v>
      </c>
      <c r="BO11" t="s">
        <v>233</v>
      </c>
      <c r="FT11" t="s">
        <v>259</v>
      </c>
      <c r="FU11" t="s">
        <v>260</v>
      </c>
      <c r="FV11" t="s">
        <v>258</v>
      </c>
      <c r="FW11" t="s">
        <v>257</v>
      </c>
      <c r="FX11" t="s">
        <v>256</v>
      </c>
      <c r="HS11" t="s">
        <v>288</v>
      </c>
    </row>
  </sheetData>
  <pageMargins left="0.5" right="0.5" top="1" bottom="1" header="0.5" footer="0.5"/>
  <pageSetup paperSize="0" scale="0" orientation="portrait" usePrinterDefaults="0" useFirstPageNumber="1" horizontalDpi="0" verticalDpi="0" copies="0"/>
  <headerFooter>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K74"/>
  <sheetViews>
    <sheetView workbookViewId="0"/>
  </sheetViews>
  <sheetFormatPr defaultRowHeight="13.2" x14ac:dyDescent="0.25"/>
  <cols>
    <col min="1" max="1" width="26" customWidth="1"/>
    <col min="2" max="2" width="14.109375" customWidth="1"/>
    <col min="3" max="3" width="7.33203125" customWidth="1"/>
    <col min="4" max="4" width="32.109375" customWidth="1"/>
    <col min="5" max="5" width="10.77734375" style="1" customWidth="1"/>
    <col min="7" max="7" width="27.21875" customWidth="1"/>
    <col min="10" max="10" width="26.5546875" customWidth="1"/>
    <col min="11" max="11" width="10.77734375" style="1" customWidth="1"/>
  </cols>
  <sheetData>
    <row r="1" spans="1:11" x14ac:dyDescent="0.25">
      <c r="B1" s="2" t="s">
        <v>294</v>
      </c>
    </row>
    <row r="2" spans="1:11" x14ac:dyDescent="0.25">
      <c r="A2" s="3" t="s">
        <v>289</v>
      </c>
      <c r="B2" s="1">
        <f>COUNTIF(Ranking!B2:B11,"Yes")</f>
        <v>1</v>
      </c>
    </row>
    <row r="3" spans="1:11" x14ac:dyDescent="0.25">
      <c r="A3" s="3" t="s">
        <v>290</v>
      </c>
      <c r="B3" s="1">
        <f>COUNTIF(Ranking!C2:C11,"Yes")</f>
        <v>4</v>
      </c>
    </row>
    <row r="4" spans="1:11" x14ac:dyDescent="0.25">
      <c r="A4" s="3" t="s">
        <v>291</v>
      </c>
      <c r="B4" s="1">
        <f>COUNTIF(Ranking!D2:D11,"Yes")</f>
        <v>6</v>
      </c>
    </row>
    <row r="5" spans="1:11" x14ac:dyDescent="0.25">
      <c r="A5" s="3" t="s">
        <v>292</v>
      </c>
      <c r="B5" s="1">
        <f>COUNTIF(Ranking!E2:E11,"Yes")</f>
        <v>2</v>
      </c>
    </row>
    <row r="6" spans="1:11" x14ac:dyDescent="0.25">
      <c r="A6" s="3" t="s">
        <v>293</v>
      </c>
      <c r="B6" s="1">
        <f>COUNTIF(Ranking!F2:F11,"Yes")</f>
        <v>0</v>
      </c>
    </row>
    <row r="7" spans="1:11" x14ac:dyDescent="0.25">
      <c r="A7" s="4" t="s">
        <v>296</v>
      </c>
      <c r="B7" s="4">
        <f>B2+B3+B4+B5+B6</f>
        <v>13</v>
      </c>
    </row>
    <row r="8" spans="1:11" x14ac:dyDescent="0.25">
      <c r="A8" s="3" t="s">
        <v>295</v>
      </c>
    </row>
    <row r="9" spans="1:11" x14ac:dyDescent="0.25">
      <c r="A9" s="3" t="s">
        <v>297</v>
      </c>
    </row>
    <row r="13" spans="1:11" ht="48" customHeight="1" x14ac:dyDescent="0.35">
      <c r="A13" s="24"/>
      <c r="D13" s="24" t="s">
        <v>298</v>
      </c>
      <c r="G13" s="24"/>
      <c r="J13" s="24" t="s">
        <v>299</v>
      </c>
    </row>
    <row r="14" spans="1:11" x14ac:dyDescent="0.25">
      <c r="A14" s="32" t="s">
        <v>316</v>
      </c>
      <c r="B14" s="33" t="s">
        <v>317</v>
      </c>
      <c r="D14" t="s">
        <v>316</v>
      </c>
      <c r="E14" s="1" t="s">
        <v>318</v>
      </c>
      <c r="G14" s="34" t="s">
        <v>316</v>
      </c>
      <c r="H14" s="34" t="s">
        <v>317</v>
      </c>
      <c r="J14" t="s">
        <v>316</v>
      </c>
      <c r="K14" s="1" t="s">
        <v>318</v>
      </c>
    </row>
    <row r="15" spans="1:11" x14ac:dyDescent="0.25">
      <c r="A15" t="s">
        <v>274</v>
      </c>
      <c r="B15" s="1">
        <v>1</v>
      </c>
      <c r="C15" s="3">
        <v>1</v>
      </c>
      <c r="D15" s="28" t="s">
        <v>237</v>
      </c>
      <c r="E15" s="2">
        <v>52</v>
      </c>
      <c r="G15" t="s">
        <v>251</v>
      </c>
      <c r="H15" s="1">
        <v>1</v>
      </c>
      <c r="I15" s="3">
        <v>1</v>
      </c>
      <c r="J15" s="31" t="s">
        <v>248</v>
      </c>
      <c r="K15" s="2">
        <v>57</v>
      </c>
    </row>
    <row r="16" spans="1:11" x14ac:dyDescent="0.25">
      <c r="A16" s="19" t="s">
        <v>274</v>
      </c>
      <c r="B16" s="25">
        <v>4</v>
      </c>
      <c r="C16" s="3">
        <v>2</v>
      </c>
      <c r="D16" s="28" t="s">
        <v>246</v>
      </c>
      <c r="E16" s="2">
        <v>50</v>
      </c>
      <c r="G16" s="19" t="s">
        <v>251</v>
      </c>
      <c r="H16" s="1">
        <v>25</v>
      </c>
      <c r="I16" s="3">
        <v>2</v>
      </c>
      <c r="J16" s="31" t="s">
        <v>249</v>
      </c>
      <c r="K16" s="2">
        <v>49</v>
      </c>
    </row>
    <row r="17" spans="1:11" x14ac:dyDescent="0.25">
      <c r="A17" s="19" t="s">
        <v>274</v>
      </c>
      <c r="B17" s="25">
        <v>2</v>
      </c>
      <c r="C17" s="3">
        <v>3</v>
      </c>
      <c r="D17" s="29" t="s">
        <v>230</v>
      </c>
      <c r="E17" s="2">
        <v>41</v>
      </c>
      <c r="G17" s="19" t="s">
        <v>251</v>
      </c>
      <c r="H17" s="1">
        <v>5</v>
      </c>
      <c r="I17" s="3">
        <v>3</v>
      </c>
      <c r="J17" s="31" t="s">
        <v>260</v>
      </c>
      <c r="K17" s="2">
        <v>48</v>
      </c>
    </row>
    <row r="18" spans="1:11" x14ac:dyDescent="0.25">
      <c r="A18" s="19" t="s">
        <v>274</v>
      </c>
      <c r="B18" s="25">
        <v>3</v>
      </c>
      <c r="C18" s="3">
        <v>4</v>
      </c>
      <c r="D18" s="29" t="s">
        <v>244</v>
      </c>
      <c r="E18" s="2">
        <v>27</v>
      </c>
      <c r="G18" s="19" t="s">
        <v>252</v>
      </c>
      <c r="H18" s="1">
        <v>9</v>
      </c>
      <c r="I18" s="3">
        <v>4</v>
      </c>
      <c r="J18" s="29" t="s">
        <v>250</v>
      </c>
      <c r="K18" s="2">
        <v>46</v>
      </c>
    </row>
    <row r="19" spans="1:11" x14ac:dyDescent="0.25">
      <c r="A19" t="s">
        <v>244</v>
      </c>
      <c r="B19" s="1">
        <v>2</v>
      </c>
      <c r="C19" s="3">
        <v>5</v>
      </c>
      <c r="D19" s="29" t="s">
        <v>268</v>
      </c>
      <c r="E19" s="2">
        <v>26</v>
      </c>
      <c r="G19" s="19" t="s">
        <v>252</v>
      </c>
      <c r="H19" s="1">
        <v>2</v>
      </c>
      <c r="I19" s="3">
        <v>5</v>
      </c>
      <c r="J19" s="29" t="s">
        <v>258</v>
      </c>
      <c r="K19" s="2">
        <v>42</v>
      </c>
    </row>
    <row r="20" spans="1:11" x14ac:dyDescent="0.25">
      <c r="A20" s="19" t="s">
        <v>244</v>
      </c>
      <c r="B20" s="25">
        <v>22</v>
      </c>
      <c r="C20" s="3">
        <v>6</v>
      </c>
      <c r="D20" s="29" t="s">
        <v>239</v>
      </c>
      <c r="E20" s="2">
        <v>25</v>
      </c>
      <c r="G20" s="19" t="s">
        <v>262</v>
      </c>
      <c r="H20" s="1">
        <v>9</v>
      </c>
      <c r="I20" s="3">
        <v>6</v>
      </c>
      <c r="J20" s="29" t="s">
        <v>259</v>
      </c>
      <c r="K20" s="2">
        <v>37</v>
      </c>
    </row>
    <row r="21" spans="1:11" x14ac:dyDescent="0.25">
      <c r="A21" s="15" t="s">
        <v>244</v>
      </c>
      <c r="B21" s="25">
        <v>3</v>
      </c>
      <c r="C21" s="3">
        <v>7</v>
      </c>
      <c r="D21" s="29" t="s">
        <v>275</v>
      </c>
      <c r="E21" s="2">
        <v>23</v>
      </c>
      <c r="G21" s="19" t="s">
        <v>262</v>
      </c>
      <c r="H21" s="1">
        <v>1</v>
      </c>
      <c r="I21" s="3">
        <v>7</v>
      </c>
      <c r="J21" s="29" t="s">
        <v>251</v>
      </c>
      <c r="K21" s="2">
        <v>31</v>
      </c>
    </row>
    <row r="22" spans="1:11" x14ac:dyDescent="0.25">
      <c r="A22" s="27" t="s">
        <v>278</v>
      </c>
      <c r="B22" s="1">
        <v>6</v>
      </c>
      <c r="C22" s="3">
        <v>8</v>
      </c>
      <c r="D22" s="29" t="s">
        <v>241</v>
      </c>
      <c r="E22" s="2">
        <v>21</v>
      </c>
      <c r="G22" s="15" t="s">
        <v>259</v>
      </c>
      <c r="H22" s="1">
        <v>1</v>
      </c>
      <c r="I22" s="3">
        <v>8</v>
      </c>
      <c r="J22" s="29" t="s">
        <v>257</v>
      </c>
      <c r="K22" s="2">
        <v>30</v>
      </c>
    </row>
    <row r="23" spans="1:11" x14ac:dyDescent="0.25">
      <c r="A23" s="15" t="s">
        <v>278</v>
      </c>
      <c r="B23" s="25">
        <v>2</v>
      </c>
      <c r="C23" s="3">
        <v>9</v>
      </c>
      <c r="D23" s="29" t="s">
        <v>245</v>
      </c>
      <c r="E23" s="2">
        <v>20</v>
      </c>
      <c r="G23" s="15" t="s">
        <v>259</v>
      </c>
      <c r="H23" s="1">
        <v>36</v>
      </c>
      <c r="I23" s="3">
        <v>9</v>
      </c>
      <c r="J23" s="29" t="s">
        <v>253</v>
      </c>
      <c r="K23" s="2">
        <v>23</v>
      </c>
    </row>
    <row r="24" spans="1:11" x14ac:dyDescent="0.25">
      <c r="A24" s="15" t="s">
        <v>240</v>
      </c>
      <c r="B24" s="25">
        <v>2</v>
      </c>
      <c r="C24" s="3">
        <v>10</v>
      </c>
      <c r="D24" s="29" t="s">
        <v>238</v>
      </c>
      <c r="E24" s="2">
        <v>19</v>
      </c>
      <c r="G24" s="15" t="s">
        <v>260</v>
      </c>
      <c r="H24" s="1">
        <v>20</v>
      </c>
      <c r="I24" s="3">
        <v>10</v>
      </c>
      <c r="J24" s="29" t="s">
        <v>263</v>
      </c>
      <c r="K24" s="2">
        <v>17</v>
      </c>
    </row>
    <row r="25" spans="1:11" x14ac:dyDescent="0.25">
      <c r="A25" s="15" t="s">
        <v>240</v>
      </c>
      <c r="B25" s="25">
        <v>12</v>
      </c>
      <c r="C25">
        <v>11</v>
      </c>
      <c r="D25" s="15" t="s">
        <v>236</v>
      </c>
      <c r="E25" s="1">
        <v>18</v>
      </c>
      <c r="G25" s="15" t="s">
        <v>260</v>
      </c>
      <c r="H25" s="1">
        <v>28</v>
      </c>
      <c r="I25">
        <v>11</v>
      </c>
      <c r="J25" s="15" t="s">
        <v>254</v>
      </c>
      <c r="K25" s="1">
        <v>14</v>
      </c>
    </row>
    <row r="26" spans="1:11" x14ac:dyDescent="0.25">
      <c r="A26" s="15" t="s">
        <v>232</v>
      </c>
      <c r="B26" s="25">
        <v>9</v>
      </c>
      <c r="C26">
        <v>12</v>
      </c>
      <c r="D26" s="15" t="s">
        <v>269</v>
      </c>
      <c r="E26" s="1">
        <v>17</v>
      </c>
      <c r="G26" s="15" t="s">
        <v>261</v>
      </c>
      <c r="H26" s="1">
        <v>2</v>
      </c>
      <c r="I26">
        <v>12</v>
      </c>
      <c r="J26" s="15" t="s">
        <v>252</v>
      </c>
      <c r="K26" s="1">
        <v>11</v>
      </c>
    </row>
    <row r="27" spans="1:11" x14ac:dyDescent="0.25">
      <c r="A27" s="15" t="s">
        <v>237</v>
      </c>
      <c r="B27" s="25">
        <v>28</v>
      </c>
      <c r="C27">
        <v>13</v>
      </c>
      <c r="D27" s="15" t="s">
        <v>284</v>
      </c>
      <c r="E27" s="1">
        <v>16</v>
      </c>
      <c r="G27" s="15" t="s">
        <v>261</v>
      </c>
      <c r="H27" s="1">
        <v>8</v>
      </c>
      <c r="I27">
        <v>13</v>
      </c>
      <c r="J27" s="15" t="s">
        <v>262</v>
      </c>
      <c r="K27" s="1">
        <v>10</v>
      </c>
    </row>
    <row r="28" spans="1:11" x14ac:dyDescent="0.25">
      <c r="A28" s="15" t="s">
        <v>237</v>
      </c>
      <c r="B28" s="25">
        <v>10</v>
      </c>
      <c r="C28">
        <v>14</v>
      </c>
      <c r="D28" s="15" t="s">
        <v>231</v>
      </c>
      <c r="E28" s="1">
        <v>15</v>
      </c>
      <c r="G28" s="15" t="s">
        <v>250</v>
      </c>
      <c r="H28" s="1">
        <v>20</v>
      </c>
      <c r="I28">
        <v>14</v>
      </c>
      <c r="J28" s="15" t="s">
        <v>261</v>
      </c>
      <c r="K28" s="1">
        <v>10</v>
      </c>
    </row>
    <row r="29" spans="1:11" x14ac:dyDescent="0.25">
      <c r="A29" s="15" t="s">
        <v>237</v>
      </c>
      <c r="B29" s="25">
        <v>14</v>
      </c>
      <c r="C29">
        <v>15</v>
      </c>
      <c r="D29" s="15" t="s">
        <v>240</v>
      </c>
      <c r="E29" s="1">
        <v>14</v>
      </c>
      <c r="G29" s="15" t="s">
        <v>250</v>
      </c>
      <c r="H29" s="1">
        <v>21</v>
      </c>
      <c r="I29">
        <v>15</v>
      </c>
      <c r="J29" s="15" t="s">
        <v>264</v>
      </c>
      <c r="K29" s="1">
        <v>9</v>
      </c>
    </row>
    <row r="30" spans="1:11" x14ac:dyDescent="0.25">
      <c r="A30" s="15" t="s">
        <v>247</v>
      </c>
      <c r="B30" s="25">
        <v>1</v>
      </c>
      <c r="C30">
        <v>16</v>
      </c>
      <c r="D30" s="15" t="s">
        <v>270</v>
      </c>
      <c r="E30" s="1">
        <v>12</v>
      </c>
      <c r="G30" s="15" t="s">
        <v>250</v>
      </c>
      <c r="H30" s="1">
        <v>5</v>
      </c>
      <c r="I30">
        <v>16</v>
      </c>
      <c r="J30" s="15" t="s">
        <v>255</v>
      </c>
      <c r="K30" s="1">
        <v>6</v>
      </c>
    </row>
    <row r="31" spans="1:11" x14ac:dyDescent="0.25">
      <c r="A31" s="15" t="s">
        <v>247</v>
      </c>
      <c r="B31" s="25">
        <v>4</v>
      </c>
      <c r="C31">
        <v>17</v>
      </c>
      <c r="D31" s="15" t="s">
        <v>247</v>
      </c>
      <c r="E31" s="1">
        <v>11</v>
      </c>
      <c r="G31" s="27" t="s">
        <v>249</v>
      </c>
      <c r="H31" s="1">
        <v>8</v>
      </c>
      <c r="I31">
        <v>17</v>
      </c>
      <c r="J31" s="15" t="s">
        <v>256</v>
      </c>
      <c r="K31" s="1">
        <v>5</v>
      </c>
    </row>
    <row r="32" spans="1:11" x14ac:dyDescent="0.25">
      <c r="A32" s="15" t="s">
        <v>247</v>
      </c>
      <c r="B32" s="25">
        <v>6</v>
      </c>
      <c r="C32">
        <v>18</v>
      </c>
      <c r="D32" s="15" t="s">
        <v>274</v>
      </c>
      <c r="E32" s="1">
        <v>10</v>
      </c>
      <c r="G32" s="15" t="s">
        <v>249</v>
      </c>
      <c r="H32" s="1">
        <v>11</v>
      </c>
    </row>
    <row r="33" spans="1:8" x14ac:dyDescent="0.25">
      <c r="A33" s="15" t="s">
        <v>269</v>
      </c>
      <c r="B33" s="25">
        <v>1</v>
      </c>
      <c r="C33">
        <v>19</v>
      </c>
      <c r="D33" s="15" t="s">
        <v>232</v>
      </c>
      <c r="E33" s="1">
        <v>9</v>
      </c>
      <c r="G33" s="15" t="s">
        <v>249</v>
      </c>
      <c r="H33" s="1">
        <v>26</v>
      </c>
    </row>
    <row r="34" spans="1:8" x14ac:dyDescent="0.25">
      <c r="A34" s="15" t="s">
        <v>269</v>
      </c>
      <c r="B34" s="25">
        <v>12</v>
      </c>
      <c r="C34">
        <v>20</v>
      </c>
      <c r="D34" s="15" t="s">
        <v>234</v>
      </c>
      <c r="E34" s="1">
        <v>9</v>
      </c>
      <c r="G34" s="15" t="s">
        <v>249</v>
      </c>
      <c r="H34" s="1">
        <v>4</v>
      </c>
    </row>
    <row r="35" spans="1:8" x14ac:dyDescent="0.25">
      <c r="A35" s="15" t="s">
        <v>269</v>
      </c>
      <c r="B35" s="25">
        <v>4</v>
      </c>
      <c r="C35">
        <v>21</v>
      </c>
      <c r="D35" s="15" t="s">
        <v>278</v>
      </c>
      <c r="E35" s="1">
        <v>8</v>
      </c>
      <c r="G35" s="27" t="s">
        <v>248</v>
      </c>
      <c r="H35" s="1">
        <v>10</v>
      </c>
    </row>
    <row r="36" spans="1:8" x14ac:dyDescent="0.25">
      <c r="A36" s="27" t="s">
        <v>275</v>
      </c>
      <c r="B36" s="1">
        <v>8</v>
      </c>
      <c r="C36">
        <v>22</v>
      </c>
      <c r="D36" s="15" t="s">
        <v>233</v>
      </c>
      <c r="E36" s="1">
        <v>8</v>
      </c>
      <c r="G36" s="15" t="s">
        <v>248</v>
      </c>
      <c r="H36" s="1">
        <v>9</v>
      </c>
    </row>
    <row r="37" spans="1:8" x14ac:dyDescent="0.25">
      <c r="A37" s="15" t="s">
        <v>275</v>
      </c>
      <c r="B37" s="25">
        <v>8</v>
      </c>
      <c r="C37">
        <v>23</v>
      </c>
      <c r="D37" s="15" t="s">
        <v>243</v>
      </c>
      <c r="E37" s="1">
        <v>6</v>
      </c>
      <c r="G37" s="15" t="s">
        <v>248</v>
      </c>
      <c r="H37" s="1">
        <v>27</v>
      </c>
    </row>
    <row r="38" spans="1:8" x14ac:dyDescent="0.25">
      <c r="A38" s="15" t="s">
        <v>275</v>
      </c>
      <c r="B38" s="25">
        <v>1</v>
      </c>
      <c r="C38">
        <v>24</v>
      </c>
      <c r="D38" s="15" t="s">
        <v>235</v>
      </c>
      <c r="E38" s="1">
        <v>5</v>
      </c>
      <c r="G38" s="15" t="s">
        <v>248</v>
      </c>
      <c r="H38" s="1">
        <v>11</v>
      </c>
    </row>
    <row r="39" spans="1:8" x14ac:dyDescent="0.25">
      <c r="A39" s="15" t="s">
        <v>275</v>
      </c>
      <c r="B39" s="25">
        <v>6</v>
      </c>
      <c r="C39">
        <v>25</v>
      </c>
      <c r="D39" s="15" t="s">
        <v>287</v>
      </c>
      <c r="E39" s="1">
        <v>4</v>
      </c>
      <c r="G39" s="27" t="s">
        <v>258</v>
      </c>
      <c r="H39" s="1">
        <v>1</v>
      </c>
    </row>
    <row r="40" spans="1:8" x14ac:dyDescent="0.25">
      <c r="A40" s="15" t="s">
        <v>276</v>
      </c>
      <c r="B40" s="25">
        <v>1</v>
      </c>
      <c r="C40">
        <v>26</v>
      </c>
      <c r="D40" s="15" t="s">
        <v>276</v>
      </c>
      <c r="E40" s="1">
        <v>3</v>
      </c>
      <c r="G40" s="15" t="s">
        <v>258</v>
      </c>
      <c r="H40" s="1">
        <v>16</v>
      </c>
    </row>
    <row r="41" spans="1:8" x14ac:dyDescent="0.25">
      <c r="A41" s="15" t="s">
        <v>276</v>
      </c>
      <c r="B41" s="25">
        <v>1</v>
      </c>
      <c r="C41">
        <v>27</v>
      </c>
      <c r="D41" s="15" t="s">
        <v>242</v>
      </c>
      <c r="E41" s="1">
        <v>3</v>
      </c>
      <c r="G41" s="15" t="s">
        <v>258</v>
      </c>
      <c r="H41" s="1">
        <v>15</v>
      </c>
    </row>
    <row r="42" spans="1:8" x14ac:dyDescent="0.25">
      <c r="A42" s="15" t="s">
        <v>276</v>
      </c>
      <c r="B42" s="25">
        <v>1</v>
      </c>
      <c r="G42" s="15" t="s">
        <v>258</v>
      </c>
      <c r="H42" s="1">
        <v>10</v>
      </c>
    </row>
    <row r="43" spans="1:8" x14ac:dyDescent="0.25">
      <c r="A43" s="15" t="s">
        <v>231</v>
      </c>
      <c r="B43" s="25">
        <v>14</v>
      </c>
      <c r="G43" s="15" t="s">
        <v>257</v>
      </c>
      <c r="H43" s="1">
        <v>8</v>
      </c>
    </row>
    <row r="44" spans="1:8" x14ac:dyDescent="0.25">
      <c r="A44" s="15" t="s">
        <v>231</v>
      </c>
      <c r="B44" s="25">
        <v>1</v>
      </c>
      <c r="G44" s="15" t="s">
        <v>257</v>
      </c>
      <c r="H44" s="1">
        <v>14</v>
      </c>
    </row>
    <row r="45" spans="1:8" x14ac:dyDescent="0.25">
      <c r="A45" s="15" t="s">
        <v>284</v>
      </c>
      <c r="B45" s="25">
        <v>16</v>
      </c>
      <c r="G45" s="15" t="s">
        <v>257</v>
      </c>
      <c r="H45" s="1">
        <v>8</v>
      </c>
    </row>
    <row r="46" spans="1:8" x14ac:dyDescent="0.25">
      <c r="A46" s="15" t="s">
        <v>233</v>
      </c>
      <c r="B46" s="25">
        <v>8</v>
      </c>
      <c r="G46" s="27" t="s">
        <v>264</v>
      </c>
      <c r="H46" s="1">
        <v>4</v>
      </c>
    </row>
    <row r="47" spans="1:8" x14ac:dyDescent="0.25">
      <c r="A47" s="15" t="s">
        <v>245</v>
      </c>
      <c r="B47" s="25">
        <v>10</v>
      </c>
      <c r="G47" s="15" t="s">
        <v>264</v>
      </c>
      <c r="H47" s="1">
        <v>4</v>
      </c>
    </row>
    <row r="48" spans="1:8" x14ac:dyDescent="0.25">
      <c r="A48" s="15" t="s">
        <v>245</v>
      </c>
      <c r="B48" s="25">
        <v>10</v>
      </c>
      <c r="G48" s="15" t="s">
        <v>264</v>
      </c>
      <c r="H48" s="1">
        <v>1</v>
      </c>
    </row>
    <row r="49" spans="1:8" x14ac:dyDescent="0.25">
      <c r="A49" s="15" t="s">
        <v>236</v>
      </c>
      <c r="B49" s="25">
        <v>18</v>
      </c>
      <c r="G49" s="27" t="s">
        <v>253</v>
      </c>
      <c r="H49" s="1">
        <v>6</v>
      </c>
    </row>
    <row r="50" spans="1:8" x14ac:dyDescent="0.25">
      <c r="A50" s="27" t="s">
        <v>246</v>
      </c>
      <c r="B50" s="1">
        <v>10</v>
      </c>
      <c r="G50" s="15" t="s">
        <v>253</v>
      </c>
      <c r="H50" s="1">
        <v>4</v>
      </c>
    </row>
    <row r="51" spans="1:8" x14ac:dyDescent="0.25">
      <c r="A51" s="15" t="s">
        <v>246</v>
      </c>
      <c r="B51" s="25">
        <v>9</v>
      </c>
      <c r="G51" s="15" t="s">
        <v>253</v>
      </c>
      <c r="H51" s="1">
        <v>5</v>
      </c>
    </row>
    <row r="52" spans="1:8" x14ac:dyDescent="0.25">
      <c r="A52" s="15" t="s">
        <v>246</v>
      </c>
      <c r="B52" s="25">
        <v>11</v>
      </c>
      <c r="G52" s="15" t="s">
        <v>253</v>
      </c>
      <c r="H52" s="1">
        <v>8</v>
      </c>
    </row>
    <row r="53" spans="1:8" x14ac:dyDescent="0.25">
      <c r="A53" s="17" t="s">
        <v>246</v>
      </c>
      <c r="B53" s="25">
        <v>20</v>
      </c>
      <c r="G53" s="27" t="s">
        <v>254</v>
      </c>
      <c r="H53" s="1">
        <v>2</v>
      </c>
    </row>
    <row r="54" spans="1:8" x14ac:dyDescent="0.25">
      <c r="A54" s="27" t="s">
        <v>287</v>
      </c>
      <c r="B54" s="1">
        <v>4</v>
      </c>
      <c r="G54" s="15" t="s">
        <v>254</v>
      </c>
      <c r="H54" s="1">
        <v>2</v>
      </c>
    </row>
    <row r="55" spans="1:8" x14ac:dyDescent="0.25">
      <c r="A55" s="15" t="s">
        <v>230</v>
      </c>
      <c r="B55" s="25">
        <v>33</v>
      </c>
      <c r="G55" s="15" t="s">
        <v>254</v>
      </c>
      <c r="H55" s="1">
        <v>4</v>
      </c>
    </row>
    <row r="56" spans="1:8" x14ac:dyDescent="0.25">
      <c r="A56" s="15" t="s">
        <v>230</v>
      </c>
      <c r="B56" s="25">
        <v>8</v>
      </c>
      <c r="G56" s="15" t="s">
        <v>254</v>
      </c>
      <c r="H56" s="1">
        <v>6</v>
      </c>
    </row>
    <row r="57" spans="1:8" x14ac:dyDescent="0.25">
      <c r="A57" s="15" t="s">
        <v>234</v>
      </c>
      <c r="B57" s="25">
        <v>9</v>
      </c>
      <c r="G57" s="15" t="s">
        <v>263</v>
      </c>
      <c r="H57" s="1">
        <v>1</v>
      </c>
    </row>
    <row r="58" spans="1:8" x14ac:dyDescent="0.25">
      <c r="A58" s="15" t="s">
        <v>235</v>
      </c>
      <c r="B58" s="25">
        <v>5</v>
      </c>
      <c r="G58" s="15" t="s">
        <v>263</v>
      </c>
      <c r="H58" s="1">
        <v>6</v>
      </c>
    </row>
    <row r="59" spans="1:8" x14ac:dyDescent="0.25">
      <c r="A59" s="15" t="s">
        <v>270</v>
      </c>
      <c r="B59" s="25">
        <v>10</v>
      </c>
      <c r="G59" s="15" t="s">
        <v>263</v>
      </c>
      <c r="H59" s="1">
        <v>10</v>
      </c>
    </row>
    <row r="60" spans="1:8" x14ac:dyDescent="0.25">
      <c r="A60" s="15" t="s">
        <v>270</v>
      </c>
      <c r="B60" s="25">
        <v>1</v>
      </c>
      <c r="G60" s="15" t="s">
        <v>255</v>
      </c>
      <c r="H60" s="1">
        <v>5</v>
      </c>
    </row>
    <row r="61" spans="1:8" x14ac:dyDescent="0.25">
      <c r="A61" s="15" t="s">
        <v>270</v>
      </c>
      <c r="B61" s="25">
        <v>1</v>
      </c>
      <c r="G61" s="15" t="s">
        <v>255</v>
      </c>
      <c r="H61" s="1">
        <v>1</v>
      </c>
    </row>
    <row r="62" spans="1:8" x14ac:dyDescent="0.25">
      <c r="A62" s="15" t="s">
        <v>241</v>
      </c>
      <c r="B62" s="25">
        <v>16</v>
      </c>
      <c r="G62" s="15" t="s">
        <v>256</v>
      </c>
      <c r="H62" s="30">
        <v>1</v>
      </c>
    </row>
    <row r="63" spans="1:8" x14ac:dyDescent="0.25">
      <c r="A63" s="15" t="s">
        <v>241</v>
      </c>
      <c r="B63" s="25">
        <v>4</v>
      </c>
      <c r="G63" s="15" t="s">
        <v>256</v>
      </c>
      <c r="H63" s="1">
        <v>4</v>
      </c>
    </row>
    <row r="64" spans="1:8" x14ac:dyDescent="0.25">
      <c r="A64" s="15" t="s">
        <v>241</v>
      </c>
      <c r="B64" s="25">
        <v>1</v>
      </c>
    </row>
    <row r="65" spans="1:2" x14ac:dyDescent="0.25">
      <c r="A65" s="15" t="s">
        <v>243</v>
      </c>
      <c r="B65" s="25">
        <v>1</v>
      </c>
    </row>
    <row r="66" spans="1:2" x14ac:dyDescent="0.25">
      <c r="A66" s="15" t="s">
        <v>243</v>
      </c>
      <c r="B66" s="25">
        <v>3</v>
      </c>
    </row>
    <row r="67" spans="1:2" x14ac:dyDescent="0.25">
      <c r="A67" s="15" t="s">
        <v>243</v>
      </c>
      <c r="B67" s="25">
        <v>2</v>
      </c>
    </row>
    <row r="68" spans="1:2" x14ac:dyDescent="0.25">
      <c r="A68" s="15" t="s">
        <v>242</v>
      </c>
      <c r="B68" s="25">
        <v>2</v>
      </c>
    </row>
    <row r="69" spans="1:2" x14ac:dyDescent="0.25">
      <c r="A69" s="15" t="s">
        <v>242</v>
      </c>
      <c r="B69" s="26">
        <v>1</v>
      </c>
    </row>
    <row r="70" spans="1:2" x14ac:dyDescent="0.25">
      <c r="A70" s="15" t="s">
        <v>238</v>
      </c>
      <c r="B70" s="25">
        <v>19</v>
      </c>
    </row>
    <row r="71" spans="1:2" x14ac:dyDescent="0.25">
      <c r="A71" s="15" t="s">
        <v>239</v>
      </c>
      <c r="B71" s="25">
        <v>2</v>
      </c>
    </row>
    <row r="72" spans="1:2" x14ac:dyDescent="0.25">
      <c r="A72" s="15" t="s">
        <v>239</v>
      </c>
      <c r="B72" s="25">
        <v>23</v>
      </c>
    </row>
    <row r="73" spans="1:2" x14ac:dyDescent="0.25">
      <c r="A73" s="15" t="s">
        <v>268</v>
      </c>
      <c r="B73" s="25">
        <v>14</v>
      </c>
    </row>
    <row r="74" spans="1:2" x14ac:dyDescent="0.25">
      <c r="A74" s="15" t="s">
        <v>268</v>
      </c>
      <c r="B74" s="25">
        <v>12</v>
      </c>
    </row>
  </sheetData>
  <pageMargins left="0.7" right="0.7" top="0.75" bottom="0.75" header="0.3" footer="0.3"/>
  <pageSetup paperSize="9" orientation="portrait" r:id="rId1"/>
  <tableParts count="4">
    <tablePart r:id="rId2"/>
    <tablePart r:id="rId3"/>
    <tablePart r:id="rId4"/>
    <tablePart r:id="rId5"/>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15"/>
  <sheetViews>
    <sheetView workbookViewId="0"/>
  </sheetViews>
  <sheetFormatPr defaultRowHeight="13.2" x14ac:dyDescent="0.25"/>
  <cols>
    <col min="1" max="1" width="18" customWidth="1"/>
    <col min="2" max="2" width="31.109375" customWidth="1"/>
    <col min="3" max="3" width="17" customWidth="1"/>
  </cols>
  <sheetData>
    <row r="1" spans="1:3" ht="30" customHeight="1" x14ac:dyDescent="0.3">
      <c r="A1" s="14" t="s">
        <v>289</v>
      </c>
      <c r="B1" s="6" t="s">
        <v>301</v>
      </c>
      <c r="C1" s="7" t="s">
        <v>302</v>
      </c>
    </row>
    <row r="2" spans="1:3" x14ac:dyDescent="0.25">
      <c r="A2" s="3" t="s">
        <v>298</v>
      </c>
      <c r="B2" t="str">
        <f>(Ranking!G10)</f>
        <v>PRODUCT5 | Incentives for crop, fish and livestock diversification The government provides (non-)financial incentives to farmers and fishers to implement sustainable diversification practices, such as polyculture or crop-livestock integration, in:o Food crops (including neglected and underutilized traditional crops)o Livestock specieso Fisheries (including algae and new/emerging finfish species)</v>
      </c>
      <c r="C2" s="1">
        <v>10</v>
      </c>
    </row>
    <row r="3" spans="1:3" x14ac:dyDescent="0.25">
      <c r="B3" t="str">
        <f>(Ranking!H10)</f>
        <v>PRODUCT13 | Support to women's empowerment The government has programmes in place that enhance the participation of women and give (non-)financial support to women in agriculture and fisheries, such as:o Providing start-up grants, loans or guarantees (designed to help or advice on how best to enter sustainable farming)o Guaranteeing decision-making power in leadership positionso Providing income support for sustainable technologies and sustainable innovationo Providing subsidies for land/infrastructure and storage facilitieso Providing capacity development programmes for female farmers and fishers on sustainable and regenerative practices, and on climate change adaptationo Prioritize female farmers and fishers when it comes to receiving basic payment entitlements from the national/regional reserveo Prioritize female farmers and fishers access to local, national and international marketso Recognising and securing legitimate tenure right holders and their rights with customary tenure systems that exercise self-governance of land, forests, fisheries and/or water.Equitable opportunities to earn and learn shall be compatible with safe pregnancy and breastfeeding.</v>
      </c>
      <c r="C3" s="1">
        <v>8</v>
      </c>
    </row>
    <row r="4" spans="1:3" x14ac:dyDescent="0.25">
      <c r="B4" t="str">
        <f>(Ranking!I10)</f>
        <v>PROCESS3 | Evidence-based use of fortification programmes The government has implemented a plan to prevent micronutrient deficiencies among the population, according to a hierarchy scheme in which priority will be given to the promotion of healthier and more sustainable foods as part of a diversified diet. The plan establishes clear evidence-based criteria according to national guidelines (and food security programmes, if any), to justify the use of either:o Mandatory large-scale food fortification programmes to increase availability of nutrients (e.g. iron, folate, zinc) in healthier and more sustainable foods available to all population groups;o The distribution of healthier and more sustainable micronutrient-fortified foods, targeted at specific population groups.o Supplements, targeted at population groups severely affected.</v>
      </c>
      <c r="C4" s="1">
        <v>6</v>
      </c>
    </row>
    <row r="5" spans="1:3" x14ac:dyDescent="0.25">
      <c r="B5" t="str">
        <f>(Ranking!J10)</f>
        <v>PRODUCT6 | Evidence-based use of bio-fortification programmes The government has implemented a plan to prevent micronutrient deficiencies among the population, according to a hierarchy scheme in which priority will be given to the promotion of healthier and more sustainable crops that are part of a diversified diet. The plan establishes clear evidence-based criteria according to national guidelines (and food security programmes, if any), to justify the use of nutrition-sensitive agriculture and bio-fortification programmes for healthier and more sustainable crops.</v>
      </c>
      <c r="C5" s="1">
        <v>4</v>
      </c>
    </row>
    <row r="6" spans="1:3" x14ac:dyDescent="0.25">
      <c r="B6" t="str">
        <f>(Ranking!K10)</f>
        <v>PROCESS2 | Support for startups and SMEs producing healthier and more sustainable foods The government provides (and if already in place, makes good use of) investment funds for startups, small- and medium-sized food businesses that store, process, package and/or handle healthier and more sustainable foods. At fixed amount of the funding is addressed to employment generation in rural areas and distant locations.</v>
      </c>
      <c r="C6" s="1">
        <v>2</v>
      </c>
    </row>
    <row r="7" spans="1:3" x14ac:dyDescent="0.25">
      <c r="B7" t="str">
        <f>(Ranking!L10)</f>
        <v>PROCESS1 | Connecting smallholder farmers with territorial marketsThe government has programmes in place to guarantee that the local, fresh and diverse production of smallholder/family farmers reaches territorial markets (urban, peri-urban and rural), such as:o Investing in transportation, road and railway infrastructure;o Investing in storage facilities to be rented at lower prices to smallholder/family farmers;o Providing grants allocated to the construction of storage facilities in-farm;o Covering the costs associated to hygienic practices for food storage and handling prior to selling;o Tax exemptions on infrastructure usePriority is given to smallholder/family farmers coupled to organic farming, agroecology or sustainable agriculture practices.</v>
      </c>
      <c r="C7" s="1">
        <v>1</v>
      </c>
    </row>
    <row r="8" spans="1:3" x14ac:dyDescent="0.25">
      <c r="C8" s="1"/>
    </row>
    <row r="9" spans="1:3" x14ac:dyDescent="0.25">
      <c r="A9" s="3" t="s">
        <v>299</v>
      </c>
      <c r="B9" t="str">
        <f>(Ranking!EL10)</f>
        <v>PRICES3 | Affordability of healthier and more sustainable dietsThe government requires existing food-related income support programmes (e.g. vouchers, cash, school feeding) to make healthier and more sustainable foods accessible for low-income households and vulnerable groups.</v>
      </c>
      <c r="C9" s="1">
        <v>10</v>
      </c>
    </row>
    <row r="10" spans="1:3" x14ac:dyDescent="0.25">
      <c r="B10" t="str">
        <f>(Ranking!EM10)</f>
        <v>PRICES2 | Subsidies for healthier and more sustainable foods The intent of existing subsidies/or VAT reductions by the government is for healthier and more sustainable foods (e.g. fruits, vegetables, beans and lentils, whole grains).</v>
      </c>
      <c r="C10" s="1">
        <v>8</v>
      </c>
    </row>
    <row r="11" spans="1:3" x14ac:dyDescent="0.25">
      <c r="B11" t="str">
        <f>(Ranking!EN10)</f>
        <v>PROV1 | School food and nutrition policies The government implements clear, consistent policies in schools and early childhood education services with food service activities (nutrition standards for canteens, food at events, fundraising, promotions, vending machines etc.) that:o Promote safe drinking water (safe tap water or water fountains)o Provide and promote healthier and more sustainable foods based on nutritional guidelineso Prioritize the purchase of seasonal, healthier and more sustainable foodso Restrict less healthy and less sustainable foods and beverages</v>
      </c>
      <c r="C11" s="1">
        <v>6</v>
      </c>
    </row>
    <row r="12" spans="1:3" x14ac:dyDescent="0.25">
      <c r="B12" t="str">
        <f>(Ranking!EO10)</f>
        <v>PROMO3 | Marketing restrictions of breastmilk substitutesThe government implements, across all media and settings, the policies and practices of the 'International Code of Marketing of Breast-milk Substitutes' and 'World Health Assembly Resolutions' (e.g. prohibit the promotion of breastmilk substitutes, feeding bottles and teats) and restricts the marketing of breastmilk substitutes to adult women of reproductive age, pregnant women, parents of children under three years, caregivers and healthcare providers.</v>
      </c>
      <c r="C12" s="1">
        <v>4</v>
      </c>
    </row>
    <row r="13" spans="1:3" x14ac:dyDescent="0.25">
      <c r="B13" t="str">
        <f>(Ranking!EP10)</f>
        <v>PROV2 | Public sector setting (other than school) food and nutrition policiesThe government has clear, consistent policies in place to guarantee that public procurement and public sector settings (other than school and early childhood education services) with food service activities (e.g. hospitals and healthcare facilities, universities, nutrition standards for public canteens, public events, food banks, armed forces, prisons):o Promote safe drinking water (safe tap water or water fountains)o Provide and promote healthier and more sustainable food choices based on nutritional guidelines and prioritizing the purchase of seasonal, nutritious and sustainable foodso Restrict less healthy and less sustainable foods and beverages</v>
      </c>
      <c r="C13" s="1">
        <v>2</v>
      </c>
    </row>
    <row r="14" spans="1:3" x14ac:dyDescent="0.25">
      <c r="B14" t="str">
        <f>(Ranking!EQ10)</f>
        <v>PROMO1 | Marketing restrictions of less healthy and less sustainable foods to children across all mediaComprehensive, mandatory regulations with effective enforcement are implemented by the government to restrict exposure and power of promotion of less healthy and less sustainable foods to children, and/or their parents/caregivers across all types of media, including:o Broadcast media (TV, radio)o Non-broadcast media (e.g. internet, online videogames, influencers/social media)o Food packagingo Sport clubs and events (e.g. sponsorship, billboards/advertising posters)o In public settings where children gather (e.g. outdoor advertising around preschools, schools, train stations, buses and cultural events)</v>
      </c>
      <c r="C14" s="1">
        <v>1</v>
      </c>
    </row>
    <row r="15" spans="1:3" x14ac:dyDescent="0.25">
      <c r="B15" t="str">
        <f>(Ranking!ER10)</f>
        <v>COMP1 | Reformulation of processed foodsFood composition targets/ standards/ restrictions/ bans have been established by the government for:o The content of energy, nutrients of concern (trans fats, added sugars, saturated fat) and sodiumo The use of less healthy and less sustainable ingredients (e.g. palm oil, animal protein sources)o The portion sizesof processed foods.</v>
      </c>
      <c r="C15" s="1">
        <v>1</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8"/>
  <sheetViews>
    <sheetView workbookViewId="0"/>
  </sheetViews>
  <sheetFormatPr defaultRowHeight="13.2" x14ac:dyDescent="0.25"/>
  <cols>
    <col min="2" max="2" width="21.77734375" customWidth="1"/>
    <col min="3" max="3" width="8.88671875" style="1"/>
    <col min="5" max="5" width="16.88671875" customWidth="1"/>
  </cols>
  <sheetData>
    <row r="1" spans="1:6" x14ac:dyDescent="0.25">
      <c r="B1" t="s">
        <v>316</v>
      </c>
      <c r="C1" s="1" t="s">
        <v>317</v>
      </c>
      <c r="E1" t="s">
        <v>316</v>
      </c>
      <c r="F1" t="s">
        <v>317</v>
      </c>
    </row>
    <row r="2" spans="1:6" x14ac:dyDescent="0.25">
      <c r="A2" s="3">
        <v>1</v>
      </c>
      <c r="B2" t="s">
        <v>246</v>
      </c>
      <c r="C2" s="1">
        <v>10</v>
      </c>
      <c r="D2" s="3">
        <v>1</v>
      </c>
      <c r="E2" t="s">
        <v>248</v>
      </c>
      <c r="F2" s="1">
        <v>10</v>
      </c>
    </row>
    <row r="3" spans="1:6" x14ac:dyDescent="0.25">
      <c r="A3" s="3">
        <v>2</v>
      </c>
      <c r="B3" t="s">
        <v>275</v>
      </c>
      <c r="C3" s="1">
        <v>8</v>
      </c>
      <c r="D3" s="3">
        <v>2</v>
      </c>
      <c r="E3" t="s">
        <v>249</v>
      </c>
      <c r="F3" s="1">
        <v>8</v>
      </c>
    </row>
    <row r="4" spans="1:6" x14ac:dyDescent="0.25">
      <c r="A4" s="3">
        <v>3</v>
      </c>
      <c r="B4" t="s">
        <v>278</v>
      </c>
      <c r="C4" s="1">
        <v>6</v>
      </c>
      <c r="D4" s="3">
        <v>3</v>
      </c>
      <c r="E4" t="s">
        <v>253</v>
      </c>
      <c r="F4" s="1">
        <v>6</v>
      </c>
    </row>
    <row r="5" spans="1:6" x14ac:dyDescent="0.25">
      <c r="A5" s="3">
        <v>4</v>
      </c>
      <c r="B5" t="s">
        <v>287</v>
      </c>
      <c r="C5" s="1">
        <v>4</v>
      </c>
      <c r="D5" s="3">
        <v>4</v>
      </c>
      <c r="E5" t="s">
        <v>264</v>
      </c>
      <c r="F5" s="1">
        <v>4</v>
      </c>
    </row>
    <row r="6" spans="1:6" x14ac:dyDescent="0.25">
      <c r="A6" s="3">
        <v>5</v>
      </c>
      <c r="B6" t="s">
        <v>244</v>
      </c>
      <c r="C6" s="1">
        <v>2</v>
      </c>
      <c r="D6" s="3">
        <v>5</v>
      </c>
      <c r="E6" t="s">
        <v>254</v>
      </c>
      <c r="F6" s="1">
        <v>2</v>
      </c>
    </row>
    <row r="7" spans="1:6" x14ac:dyDescent="0.25">
      <c r="A7">
        <v>6</v>
      </c>
      <c r="B7" t="s">
        <v>274</v>
      </c>
      <c r="C7" s="1">
        <v>1</v>
      </c>
      <c r="D7">
        <v>6</v>
      </c>
      <c r="E7" t="s">
        <v>258</v>
      </c>
      <c r="F7" s="1">
        <v>1</v>
      </c>
    </row>
    <row r="8" spans="1:6" x14ac:dyDescent="0.25">
      <c r="D8">
        <v>7</v>
      </c>
      <c r="E8" t="s">
        <v>251</v>
      </c>
      <c r="F8" s="1">
        <v>1</v>
      </c>
    </row>
  </sheetData>
  <pageMargins left="0.7" right="0.7" top="0.75" bottom="0.75" header="0.3" footer="0.3"/>
  <tableParts count="2">
    <tablePart r:id="rId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29"/>
  <sheetViews>
    <sheetView workbookViewId="0"/>
  </sheetViews>
  <sheetFormatPr defaultRowHeight="13.2" x14ac:dyDescent="0.25"/>
  <cols>
    <col min="1" max="1" width="18" customWidth="1"/>
    <col min="2" max="2" width="17" customWidth="1"/>
    <col min="4" max="4" width="17" customWidth="1"/>
    <col min="6" max="6" width="17" customWidth="1"/>
  </cols>
  <sheetData>
    <row r="1" spans="1:9" ht="29.4" customHeight="1" x14ac:dyDescent="0.3">
      <c r="A1" s="14" t="s">
        <v>300</v>
      </c>
      <c r="B1" s="6" t="s">
        <v>301</v>
      </c>
      <c r="C1" s="7" t="s">
        <v>302</v>
      </c>
      <c r="D1" s="8" t="s">
        <v>303</v>
      </c>
      <c r="E1" s="9" t="s">
        <v>304</v>
      </c>
      <c r="F1" s="10" t="s">
        <v>305</v>
      </c>
      <c r="G1" s="11" t="s">
        <v>306</v>
      </c>
      <c r="H1" s="12" t="s">
        <v>307</v>
      </c>
      <c r="I1" s="13" t="s">
        <v>308</v>
      </c>
    </row>
    <row r="2" spans="1:9" x14ac:dyDescent="0.25">
      <c r="A2" s="3" t="s">
        <v>298</v>
      </c>
      <c r="B2" t="str">
        <f>(Ranking!AH5)</f>
        <v>WASTE3 | Regulation framework at retail levelThe government has programmes in place to minimize food waste at retail level:o Bars, cafeterias and restaurants shall be obliged to make it possible for consumers to take home food that they have not consumed, at no additional cost. To this end, reusable or easily recyclable packaging suitable for food use must be available to the consumer.o Supermarkets shall have sales lines for "ugly, imperfect or un-aesthetic" products; promoting the consumption of seasonal, healthier and/or more sustainable products.</v>
      </c>
      <c r="C2" s="1">
        <v>10</v>
      </c>
      <c r="D2" t="str">
        <f>(Ranking!AH6)</f>
        <v>PRODUCT10 | Subsidies for sustainable healthy crops/livestock/fishThe intent of existing subsidies by the government is to support sustainably produced crops, livestock and fish that contribute to healthier and more sustainable diets. These subsidised crops, livestock and fish shall be for food products intended for human consumption, and not for animal feed.</v>
      </c>
      <c r="E2" s="1">
        <v>10</v>
      </c>
      <c r="F2" t="str">
        <f>(Ranking!AH7)</f>
        <v>PRODUCT10 | Subsidies for sustainable healthy crops/livestock/fishThe intent of existing subsidies by the government is to support sustainably produced crops, livestock and fish that contribute to healthier and more sustainable diets. These subsidised crops, livestock and fish shall be for food products intended for human consumption, and not for animal feed.</v>
      </c>
      <c r="G2" s="1">
        <v>10</v>
      </c>
      <c r="H2" t="str">
        <f>(Ranking!AH8)</f>
        <v>PRODUCT3 | Regenerative agricultureThe government has programmes in place to (non-)financially support regenerative agriculture practices that protect the soil, enhancing its fertility and health through:o Sustainable soil remediation methods (e.g. bioremediation)o Increase of soil's organic matter contento Nitrogen fixation practices and rotation systemso Crop rotation of the land and return of crop residues</v>
      </c>
      <c r="I2" s="1">
        <v>10</v>
      </c>
    </row>
    <row r="3" spans="1:9" x14ac:dyDescent="0.25">
      <c r="B3" t="str">
        <f>(Ranking!AI5)</f>
        <v>TRADE1 | Risk impact assessment of trade and investment agreementsThe government conducts cross-ministry and cross-sector risk impact assessments before the negotiation and implementation of multilateral and bilateral trade and investment agreements, to identify, evaluate and minimize the direct and indirect impacts of such agreements on population's nutrition and health, food security and environmental sustainability, both domestically and in third countries. The assessment includes an analysis of trade-offs interconnected to these factors. Focus is given to reducing health and gender inequalities.</v>
      </c>
      <c r="C3" s="1">
        <v>8</v>
      </c>
      <c r="D3" t="str">
        <f>(Ranking!AI6)</f>
        <v>PROCESS2 | Support for startups and SMEs producing healthier and more sustainable foods The government provides (and if already in place, makes good use of) investment funds for startups, small- and medium-sized food businesses that store, process, package and/or handle healthier and more sustainable foods. At fixed amount of the funding is addressed to employment generation in rural areas and distant locations.</v>
      </c>
      <c r="E3" s="1">
        <v>8</v>
      </c>
      <c r="F3" t="str">
        <f>(Ranking!AI7)</f>
        <v>PROCESS2 | Support for startups and SMEs producing healthier and more sustainable foods The government provides (and if already in place, makes good use of) investment funds for startups, small- and medium-sized food businesses that store, process, package and/or handle healthier and more sustainable foods. At fixed amount of the funding is addressed to employment generation in rural areas and distant locations.</v>
      </c>
      <c r="G3" s="1">
        <v>8</v>
      </c>
      <c r="H3" t="str">
        <f>(Ranking!AI8)</f>
        <v>PRODUCT5 | Incentives for crop, fish and livestock diversification The government provides (non-)financial incentives to farmers and fishers to implement sustainable diversification practices, such as polyculture or crop-livestock integration, in:o Food crops (including neglected and underutilized traditional crops)o Livestock specieso Fisheries (including algae and new/emerging finfish species)</v>
      </c>
      <c r="I3" s="1">
        <v>8</v>
      </c>
    </row>
    <row r="4" spans="1:9" x14ac:dyDescent="0.25">
      <c r="B4" t="str">
        <f>(Ranking!AJ5)</f>
        <v>PROCESS2 | Support for startups and SMEs producing healthier and more sustainable foods The government provides (and if already in place, makes good use of) investment funds for startups, small- and medium-sized food businesses that store, process, package and/or handle healthier and more sustainable foods. At fixed amount of the funding is addressed to employment generation in rural areas and distant locations.</v>
      </c>
      <c r="C4" s="1">
        <v>6</v>
      </c>
      <c r="D4" t="str">
        <f>(Ranking!AJ6)</f>
        <v>TRADE2 | Effective use of trade policy levers for sustainable food systemsThe government adopts measures to manage investment and protect their regulatory capacity from the influence of vested interests on policy and uses trade policy levers more effectively to ensure environmental sustainability and the availability and accessibility of healthier and more sustainable foods, prevent overweight and obesity, reduce food insecurity and under-nutrition, and promote food policy space. Instruments such as appropriate tariffs can help the shift foods available domestically as well as their relative prices.</v>
      </c>
      <c r="E4" s="1">
        <v>6</v>
      </c>
      <c r="F4" t="str">
        <f>(Ranking!AJ7)</f>
        <v>TRADE2 | Effective use of trade policy levers for sustainable food systemsThe government adopts measures to manage investment and protect their regulatory capacity from the influence of vested interests on policy and uses trade policy levers more effectively to ensure environmental sustainability and the availability and accessibility of healthier and more sustainable foods, prevent overweight and obesity, reduce food insecurity and under-nutrition, and promote food policy space. Instruments such as appropriate tariffs can help the shift foods available domestically as well as their relative prices.</v>
      </c>
      <c r="G4" s="1">
        <v>6</v>
      </c>
      <c r="H4" t="str">
        <f>(Ranking!AJ8)</f>
        <v>PRODUCT10 | Subsidies for sustainable healthy crops/livestock/fishThe intent of existing subsidies by the government is to support sustainably produced crops, livestock and fish that contribute to healthier and more sustainable diets. These subsidised crops, livestock and fish shall be for food products intended for human consumption, and not for animal feed.</v>
      </c>
      <c r="I4" s="1">
        <v>6</v>
      </c>
    </row>
    <row r="5" spans="1:9" x14ac:dyDescent="0.25">
      <c r="B5" t="str">
        <f>(Ranking!AK5)</f>
        <v>TRADE2 | Effective use of trade policy levers for sustainable food systemsThe government adopts measures to manage investment and protect their regulatory capacity from the influence of vested interests on policy and uses trade policy levers more effectively to ensure environmental sustainability and the availability and accessibility of healthier and more sustainable foods, prevent overweight and obesity, reduce food insecurity and under-nutrition, and promote food policy space. Instruments such as appropriate tariffs can help the shift foods available domestically as well as their relative prices.</v>
      </c>
      <c r="C5" s="1">
        <v>4</v>
      </c>
      <c r="D5" t="str">
        <f>(Ranking!AK6)</f>
        <v>PRODUCT13 | Support to women's empowerment The government has programmes in place that enhance the participation of women and give (non-)financial support to women in agriculture and fisheries, such as:o Providing start-up grants, loans or guarantees (designed to help or advice on how best to enter sustainable farming)o Guaranteeing decision-making power in leadership positionso Providing income support for sustainable technologies and sustainable innovationo Providing subsidies for land/infrastructure and storage facilitieso Providing capacity development programmes for female farmers and fishers on sustainable and regenerative practices, and on climate change adaptationo Prioritize female farmers and fishers when it comes to receiving basic payment entitlements from the national/regional reserveo Prioritize female farmers and fishers access to local, national and international marketso Recognising and securing legitimate tenure right holders and their rights with customary tenure systems that exercise self-governance of land, forests, fisheries and/or water.Equitable opportunities to earn and learn shall be compatible with safe pregnancy and breastfeeding.</v>
      </c>
      <c r="E5" s="1">
        <v>4</v>
      </c>
      <c r="F5" t="str">
        <f>(Ranking!AK7)</f>
        <v>WASTE3 | Regulation framework at retail levelThe government has programmes in place to minimize food waste at retail level:o Bars, cafeterias and restaurants shall be obliged to make it possible for consumers to take home food that they have not consumed, at no additional cost. To this end, reusable or easily recyclable packaging suitable for food use must be available to the consumer.o Supermarkets shall have sales lines for "ugly, imperfect or un-aesthetic" products; promoting the consumption of seasonal, healthier and/or more sustainable products.</v>
      </c>
      <c r="G5" s="1">
        <v>4</v>
      </c>
      <c r="H5" t="str">
        <f>(Ranking!AK8)</f>
        <v>PRODUCT13 | Support to women's empowerment The government has programmes in place that enhance the participation of women and give (non-)financial support to women in agriculture and fisheries, such as:o Providing start-up grants, loans or guarantees (designed to help or advice on how best to enter sustainable farming)o Guaranteeing decision-making power in leadership positionso Providing income support for sustainable technologies and sustainable innovationo Providing subsidies for land/infrastructure and storage facilitieso Providing capacity development programmes for female farmers and fishers on sustainable and regenerative practices, and on climate change adaptationo Prioritize female farmers and fishers when it comes to receiving basic payment entitlements from the national/regional reserveo Prioritize female farmers and fishers access to local, national and international marketso Recognising and securing legitimate tenure right holders and their rights with customary tenure systems that exercise self-governance of land, forests, fisheries and/or water.Equitable opportunities to earn and learn shall be compatible with safe pregnancy and breastfeeding.</v>
      </c>
      <c r="I5" s="1">
        <v>4</v>
      </c>
    </row>
    <row r="6" spans="1:9" x14ac:dyDescent="0.25">
      <c r="B6" t="str">
        <f>(Ranking!AL5)</f>
        <v>PRODUCT10 | Subsidies for sustainable healthy crops/livestock/fishThe intent of existing subsidies by the government is to support sustainably produced crops, livestock and fish that contribute to healthier and more sustainable diets. These subsidised crops, livestock and fish shall be for food products intended for human consumption, and not for animal feed.</v>
      </c>
      <c r="C6" s="1">
        <v>2</v>
      </c>
      <c r="D6" t="str">
        <f>(Ranking!AL6)</f>
        <v>PROCESS3 | Evidence-based use of fortification programmes The government has implemented a plan to prevent micronutrient deficiencies among the population, according to a hierarchy scheme in which priority will be given to the promotion of healthier and more sustainable foods as part of a diversified diet. The plan establishes clear evidence-based criteria according to national guidelines (and food security programmes, if any), to justify the use of either:o Mandatory large-scale food fortification programmes to increase availability of nutrients (e.g. iron, folate, zinc) in healthier and more sustainable foods available to all population groups;o The distribution of healthier and more sustainable micronutrient-fortified foods, targeted at specific population groups.o Supplements, targeted at population groups severely affected.</v>
      </c>
      <c r="E6" s="1">
        <v>2</v>
      </c>
      <c r="F6" t="str">
        <f>(Ranking!AL7)</f>
        <v>PROCESS1 | Connecting smallholder farmers with territorial marketsThe government has programmes in place to guarantee that the local, fresh and diverse production of smallholder/family farmers reaches territorial markets (urban, peri-urban and rural), such as:o Investing in transportation, road and railway infrastructure;o Investing in storage facilities to be rented at lower prices to smallholder/family farmers;o Providing grants allocated to the construction of storage facilities in-farm;o Covering the costs associated to hygienic practices for food storage and handling prior to selling;o Tax exemptions on infrastructure usePriority is given to smallholder/family farmers coupled to organic farming, agroecology or sustainable agriculture practices.</v>
      </c>
      <c r="G6" s="1">
        <v>2</v>
      </c>
      <c r="H6" t="str">
        <f>(Ranking!AL8)</f>
        <v>PROCESS1 | Connecting smallholder farmers with territorial marketsThe government has programmes in place to guarantee that the local, fresh and diverse production of smallholder/family farmers reaches territorial markets (urban, peri-urban and rural), such as:o Investing in transportation, road and railway infrastructure;o Investing in storage facilities to be rented at lower prices to smallholder/family farmers;o Providing grants allocated to the construction of storage facilities in-farm;o Covering the costs associated to hygienic practices for food storage and handling prior to selling;o Tax exemptions on infrastructure usePriority is given to smallholder/family farmers coupled to organic farming, agroecology or sustainable agriculture practices.</v>
      </c>
      <c r="I6" s="1">
        <v>2</v>
      </c>
    </row>
    <row r="7" spans="1:9" x14ac:dyDescent="0.25">
      <c r="B7" t="str">
        <f>(Ranking!AM5)</f>
        <v>PRODUCT5 | Incentives for crop, fish and livestock diversification The government provides (non-)financial incentives to farmers and fishers to implement sustainable diversification practices, such as polyculture or crop-livestock integration, in:o Food crops (including neglected and underutilized traditional crops)o Livestock specieso Fisheries (including algae and new/emerging finfish species)</v>
      </c>
      <c r="C7" s="1">
        <v>1</v>
      </c>
      <c r="D7" t="str">
        <f>(Ranking!AM6)</f>
        <v>WASTE2 | Food loss and waste reduction through a step-wise process The government requires all stakeholders across the food supply chain to have programmes in place that reduce (and ideally eliminate) food loss and waste, such as:o Elaborating a prevention plan according to a hierarchy of uses for food fit for consumption but consciously discarded, in which priority will be given to human consumption:1. Priority: fiscal measures, such as tax breaks or price adjustments, giving supremacy to fresh, healthier and more sustainable foods;2. Second step: human consumption through donation to organisations (such as food banks), giving supremacy to fresh, healthier and more sustainable foods, and avoiding (if possible) ultra-processed foods. Companies should sign agreements with the receiving organisations specifying the conditions for collection, storage and transport.3. Third step: to transform food into other edible products for human consumption.4. Fourth step: to use the food as animal feed.5. Last uses: processing of industrial by-products and recycling into compost or fuels.o Implementing a mandatory food waste reporting system. The government contemplates financial penalties for institutions that do not comply with this legislation.</v>
      </c>
      <c r="E7" s="1">
        <v>1</v>
      </c>
      <c r="G7" s="1"/>
      <c r="H7" t="str">
        <f>(Ranking!AM8)</f>
        <v>PRODUCT14 | Support to young generationsThe government has programmes in place that give (non-)financial support to young generations (</v>
      </c>
      <c r="I7" s="1">
        <v>1</v>
      </c>
    </row>
    <row r="8" spans="1:9" x14ac:dyDescent="0.25">
      <c r="B8" t="str">
        <f>(Ranking!AN5)</f>
        <v>PRODUCT11 | Farmers access to traditional seeds and breedsThe government has programmes in place that protect ancestral, traditional seeds and breeds, such as:o Making them economically accessible to smallholder/family farmers, prioritizing them over industrial varieties.o Declaring ancestral seeds and breeds as public goods (property of the local community).</v>
      </c>
      <c r="C8" s="1">
        <v>1</v>
      </c>
      <c r="D8" t="str">
        <f>(Ranking!AN6)</f>
        <v>TRADE1 | Risk impact assessment of trade and investment agreementsThe government conducts cross-ministry and cross-sector risk impact assessments before the negotiation and implementation of multilateral and bilateral trade and investment agreements, to identify, evaluate and minimize the direct and indirect impacts of such agreements on population's nutrition and health, food security and environmental sustainability, both domestically and in third countries. The assessment includes an analysis of trade-offs interconnected to these factors. Focus is given to reducing health and gender inequalities.</v>
      </c>
      <c r="E8" s="1">
        <v>1</v>
      </c>
      <c r="G8" s="1"/>
      <c r="H8" t="str">
        <f>(Ranking!AN8)</f>
        <v>PROCESS4 | Environmental impact measuresThe government requires the food producing companies to measure the environmental impact of food products by calculating in a standardized way an eco-score (e.g. lifecycle analysis, full environmental footprint) for the environmental impact of individual food and drink products.</v>
      </c>
      <c r="I8" s="1">
        <v>1</v>
      </c>
    </row>
    <row r="9" spans="1:9" x14ac:dyDescent="0.25">
      <c r="B9" t="str">
        <f>(Ranking!AO5)</f>
        <v>PRODUCT12 | Farmers and fishers' support The government has programmes in place to support farmers and fishers taking part in the transition towards sustainable food systems, such as:o Subsidizing the access to sustainable technologies and innovation (including digital technologies);o Providing skill training and capacity development programmes on sustainable and regenerative practices, and on climate change adaptation</v>
      </c>
      <c r="C9" s="1">
        <v>1</v>
      </c>
      <c r="E9" s="1"/>
      <c r="G9" s="1"/>
      <c r="H9" t="str">
        <f>(Ranking!AO8)</f>
        <v>WASTE2 | Food loss and waste reduction through a step-wise process The government requires all stakeholders across the food supply chain to have programmes in place that reduce (and ideally eliminate) food loss and waste, such as:o Elaborating a prevention plan according to a hierarchy of uses for food fit for consumption but consciously discarded, in which priority will be given to human consumption:1. Priority: fiscal measures, such as tax breaks or price adjustments, giving supremacy to fresh, healthier and more sustainable foods;2. Second step: human consumption through donation to organisations (such as food banks), giving supremacy to fresh, healthier and more sustainable foods, and avoiding (if possible) ultra-processed foods. Companies should sign agreements with the receiving organisations specifying the conditions for collection, storage and transport.3. Third step: to transform food into other edible products for human consumption.4. Fourth step: to use the food as animal feed.5. Last uses: processing of industrial by-products and recycling into compost or fuels.o Implementing a mandatory food waste reporting system. The government contemplates financial penalties for institutions that do not comply with this legislation.</v>
      </c>
      <c r="I9" s="1">
        <v>1</v>
      </c>
    </row>
    <row r="10" spans="1:9" x14ac:dyDescent="0.25">
      <c r="B10" t="str">
        <f>(Ranking!AP5)</f>
        <v>PROCESS4 | Environmental impact measuresThe government requires the food producing companies to measure the environmental impact of food products by calculating in a standardized way an eco-score (e.g. lifecycle analysis, full environmental footprint) for the environmental impact of individual food and drink products.</v>
      </c>
      <c r="C10" s="1">
        <v>1</v>
      </c>
      <c r="E10" s="1"/>
      <c r="G10" s="1"/>
      <c r="H10" t="str">
        <f>(Ranking!AP8)</f>
        <v>TRADE1 | Risk impact assessment of trade and investment agreementsThe government conducts cross-ministry and cross-sector risk impact assessments before the negotiation and implementation of multilateral and bilateral trade and investment agreements, to identify, evaluate and minimize the direct and indirect impacts of such agreements on population's nutrition and health, food security and environmental sustainability, both domestically and in third countries. The assessment includes an analysis of trade-offs interconnected to these factors. Focus is given to reducing health and gender inequalities.</v>
      </c>
      <c r="I10" s="1">
        <v>1</v>
      </c>
    </row>
    <row r="11" spans="1:9" x14ac:dyDescent="0.25">
      <c r="E11" s="1"/>
      <c r="G11" s="1"/>
      <c r="H11" t="str">
        <f>(Ranking!AQ8)</f>
        <v>TRADE3 | Trade incentives for shorter food supply chainsThe government provides trade policy incentives that enable shorter food supply chains (SFSCs) linking cities to secure a supply of healthier and more sustainable foods, and ensuring that priority is given to food from exports and imports that do not contribute to deforestation, or to the displacement of vulnerable groups from their traditional lands.</v>
      </c>
      <c r="I11" s="1">
        <v>1</v>
      </c>
    </row>
    <row r="12" spans="1:9" x14ac:dyDescent="0.25">
      <c r="E12" s="1"/>
      <c r="G12" s="1"/>
    </row>
    <row r="13" spans="1:9" x14ac:dyDescent="0.25">
      <c r="A13" s="3" t="s">
        <v>299</v>
      </c>
      <c r="B13" s="5" t="str">
        <f>(Ranking!FC5)</f>
        <v>PROMO1 | Marketing restrictions of less healthy and less sustainable foods to children across all mediaComprehensive, mandatory regulations with effective enforcement are implemented by the government to restrict exposure and power of promotion of less healthy and less sustainable foods to children, and/or their parents/caregivers across all types of media, including:o Broadcast media (TV, radio)o Non-broadcast media (e.g. internet, online videogames, influencers/social media)o Food packagingo Sport clubs and events (e.g. sponsorship, billboards/advertising posters)o In public settings where children gather (e.g. outdoor advertising around preschools, schools, train stations, buses and cultural events)</v>
      </c>
      <c r="C13" s="1">
        <v>10</v>
      </c>
      <c r="D13" s="5" t="str">
        <f>(Ranking!FC6)</f>
        <v>COMP1 | Reformulation of processed foodsFood composition targets/ standards/ restrictions/ bans have been established by the government for:o The content of energy, nutrients of concern (trans fats, added sugars, saturated fat) and sodiumo The use of less healthy and less sustainable ingredients (e.g. palm oil, animal protein sources)o The portion sizesof processed foods.</v>
      </c>
      <c r="E13" s="1">
        <v>10</v>
      </c>
      <c r="F13" t="str">
        <f>(Ranking!FC7)</f>
        <v>PRICES1 | Taxes on less healthy/sustainable foodso The government imposes taxes on less healthy foods (e.g. foods high in nutrients of concern or nutrients of concern in foods) to increase the prices of these foods by at least 20% to discourage less healthy food choices where possible.o The government imposes taxes on less sustainable foods and/or ingredients (e.g. red and processed meat, palm oil) to increase the prices of these foods by at least 20% to discourage less sustainable food choices where possible.o These tax revenues are ideally re-invested to create healthier and more sustainable food systems, re-invest in infrastructure (e.g. quality of tap water) or VAT reductions of healthier and sustainable foods or beverages.</v>
      </c>
      <c r="G13" s="1">
        <v>10</v>
      </c>
      <c r="H13" t="str">
        <f>(Ranking!FC8)</f>
        <v>COMP1 | Reformulation of processed foodsFood composition targets/ standards/ restrictions/ bans have been established by the government for:o The content of energy, nutrients of concern (trans fats, added sugars, saturated fat) and sodiumo The use of less healthy and less sustainable ingredients (e.g. palm oil, animal protein sources)o The portion sizesof processed foods.</v>
      </c>
      <c r="I13" s="1">
        <v>10</v>
      </c>
    </row>
    <row r="14" spans="1:9" x14ac:dyDescent="0.25">
      <c r="B14" s="5" t="str">
        <f>(Ranking!FD5)</f>
        <v>LABEL3 | Front-of pack labellingA mandatory, consistent, evidence-informed front-of-pack label with a:o Nutrition information system (e.g. warning labels, numerical/colour coded, graded indicators)o Environmental information system (e.g. lifecycle analysis-inspired label, full environmental footprint label)is required for all packaged foods (either combined or separate), which readily allows consumers to assess a product's healthiness and/or environmental impact.</v>
      </c>
      <c r="C14" s="1">
        <v>8</v>
      </c>
      <c r="D14" s="5" t="str">
        <f>(Ranking!FD6)</f>
        <v>PRICES1 | Taxes on less healthy/sustainable foodso The government imposes taxes on less healthy foods (e.g. foods high in nutrients of concern or nutrients of concern in foods) to increase the prices of these foods by at least 20% to discourage less healthy food choices where possible.o The government imposes taxes on less sustainable foods and/or ingredients (e.g. red and processed meat, palm oil) to increase the prices of these foods by at least 20% to discourage less sustainable food choices where possible.o These tax revenues are ideally re-invested to create healthier and more sustainable food systems, re-invest in infrastructure (e.g. quality of tap water) or VAT reductions of healthier and sustainable foods or beverages.</v>
      </c>
      <c r="E14" s="1">
        <v>8</v>
      </c>
      <c r="F14" t="str">
        <f>(Ranking!FD7)</f>
        <v>PRICES2 | Subsidies for healthier and more sustainable foods The intent of existing subsidies/or VAT reductions by the government is for healthier and more sustainable foods (e.g. fruits, vegetables, beans and lentils, whole grains).</v>
      </c>
      <c r="G14" s="1">
        <v>8</v>
      </c>
      <c r="H14" t="str">
        <f>(Ranking!FD8)</f>
        <v>LABEL1 | Nutrition information panels and ingredient listso Ingredient lists and nutrient declarations in line with the most recent Codex recommendations are present on the labels of all packaged foods.o Regulations ensure that information concerning the quantity of added sugar and trans-fat within a food product is clearly presented in the nutrition information panel of all relevant packaged foods.o Regulations ensure that information concerning the type of all fats and oils (e.g. palm oil, sunflower oil) and added sweeteners (e.g. fructose, dates, honey) within a food product is presented in the ingredient list of all relevant packaged foods.</v>
      </c>
      <c r="I14" s="1">
        <v>8</v>
      </c>
    </row>
    <row r="15" spans="1:9" x14ac:dyDescent="0.25">
      <c r="B15" s="5" t="str">
        <f>(Ranking!FE5)</f>
        <v>PROMO2 | Restriction of marketing of less healthy, less sustainable food in retail outlets The government has regulations in place to restrict the marketing of less healthy, less sustainable foods within supermarkets and other retail stores, including restrictions on product placement in prominent in-store positions (e.g. checkouts, end-of-aisle displays), price discounts, and sales targeting children and/or their parents/caregivers.</v>
      </c>
      <c r="C15" s="1">
        <v>6</v>
      </c>
      <c r="D15" s="5" t="str">
        <f>(Ranking!FE6)</f>
        <v>COMP2 | Reformulation of out-of-home meals Food composition targets/ standards/ restrictions/ bans have been established by the government for:o The content of energy, nutrients of concern (trans fats, added sugars, saturated fat) and sodiumo The use of less healthy and less sustainable ingredients (e.g. palm oil, animal protein sources)o The portion sizesof meals sold by food service outlets, food delivery services and informal food outlets (e.g. food street vendors).</v>
      </c>
      <c r="E15" s="1">
        <v>6</v>
      </c>
      <c r="F15" t="str">
        <f>(Ranking!FE7)</f>
        <v>PRICES3 | Affordability of healthier and more sustainable dietsThe government requires existing food-related income support programmes (e.g. vouchers, cash, school feeding) to make healthier and more sustainable foods accessible for low-income households and vulnerable groups.</v>
      </c>
      <c r="G15" s="1">
        <v>6</v>
      </c>
      <c r="H15" t="str">
        <f>(Ranking!FE8)</f>
        <v>LABEL3 | Front-of pack labellingA mandatory, consistent, evidence-informed front-of-pack label with a:o Nutrition information system (e.g. warning labels, numerical/colour coded, graded indicators)o Environmental information system (e.g. lifecycle analysis-inspired label, full environmental footprint label)is required for all packaged foods (either combined or separate), which readily allows consumers to assess a product's healthiness and/or environmental impact.</v>
      </c>
      <c r="I15" s="1">
        <v>6</v>
      </c>
    </row>
    <row r="16" spans="1:9" x14ac:dyDescent="0.25">
      <c r="B16" s="5" t="str">
        <f>(Ranking!FF5)</f>
        <v>COMP1 | Reformulation of processed foodsFood composition targets/ standards/ restrictions/ bans have been established by the government for:o The content of energy, nutrients of concern (trans fats, added sugars, saturated fat) and sodiumo The use of less healthy and less sustainable ingredients (e.g. palm oil, animal protein sources)o The portion sizesof processed foods.</v>
      </c>
      <c r="C16" s="1">
        <v>4</v>
      </c>
      <c r="D16" s="5" t="str">
        <f>(Ranking!FF6)</f>
        <v>RETAIL1 | Zoning lawso Zoning schemes, regulations and policies (e.g. tax incentives) are robust enough and are being used, where needed, by the government to place limits on the density or placement of quick-service restaurants or other outlets selling mainly less healthy and less sustainable foods.o Zoning schemes are in place to attract healthier and more sustainable grocery stores, kiosks or markets with a focus on underserved, low-income areas.</v>
      </c>
      <c r="E16" s="1">
        <v>4</v>
      </c>
      <c r="F16" t="str">
        <f>(Ranking!FF7)</f>
        <v>LABEL3 | Front-of pack labellingA mandatory, consistent, evidence-informed front-of-pack label with a:o Nutrition information system (e.g. warning labels, numerical/colour coded, graded indicators)o Environmental information system (e.g. lifecycle analysis-inspired label, full environmental footprint label)is required for all packaged foods (either combined or separate), which readily allows consumers to assess a product's healthiness and/or environmental impact.</v>
      </c>
      <c r="G16" s="1">
        <v>4</v>
      </c>
      <c r="H16" t="str">
        <f>(Ranking!FF8)</f>
        <v>PROMO1 | Marketing restrictions of less healthy and less sustainable foods to children across all mediaComprehensive, mandatory regulations with effective enforcement are implemented by the government to restrict exposure and power of promotion of less healthy and less sustainable foods to children, and/or their parents/caregivers across all types of media, including:o Broadcast media (TV, radio)o Non-broadcast media (e.g. internet, online videogames, influencers/social media)o Food packagingo Sport clubs and events (e.g. sponsorship, billboards/advertising posters)o In public settings where children gather (e.g. outdoor advertising around preschools, schools, train stations, buses and cultural events)</v>
      </c>
      <c r="I16" s="1">
        <v>4</v>
      </c>
    </row>
    <row r="17" spans="2:9" x14ac:dyDescent="0.25">
      <c r="B17" s="5" t="str">
        <f>(Ranking!FG5)</f>
        <v>COMP2 | Reformulation of out-of-home meals Food composition targets/ standards/ restrictions/ bans have been established by the government for:o The content of energy, nutrients of concern (trans fats, added sugars, saturated fat) and sodiumo The use of less healthy and less sustainable ingredients (e.g. palm oil, animal protein sources)o The portion sizesof meals sold by food service outlets, food delivery services and informal food outlets (e.g. food street vendors).</v>
      </c>
      <c r="C17" s="1">
        <v>2</v>
      </c>
      <c r="D17" s="5" t="str">
        <f>(Ranking!FG6)</f>
        <v>LABEL3 | Front-of pack labellingA mandatory, consistent, evidence-informed front-of-pack label with a:o Nutrition information system (e.g. warning labels, numerical/colour coded, graded indicators)o Environmental information system (e.g. lifecycle analysis-inspired label, full environmental footprint label)is required for all packaged foods (either combined or separate), which readily allows consumers to assess a product's healthiness and/or environmental impact.</v>
      </c>
      <c r="E17" s="1">
        <v>2</v>
      </c>
      <c r="F17" t="str">
        <f>(Ranking!FG7)</f>
        <v>LABEL4 | Out-of-home eating outlets menu labellingA consistent, simple, clearly-visible system of menu labelling is required for all out-of-home eating outlets (including vending machines) with a:o Nutrition information system (e.g. energy content, content of nutrients of concern, warning labels, numerical/colour coded, graded indicators)o Environmental information system (e.g. lifecycle analysis-inspired label, full environmental footprint label)for all foods and meals on sale.</v>
      </c>
      <c r="G17" s="1">
        <v>2</v>
      </c>
      <c r="H17" t="str">
        <f>(Ranking!FG8)</f>
        <v>PROMO3 | Marketing restrictions of breastmilk substitutesThe government implements, across all media and settings, the policies and practices of the 'International Code of Marketing of Breast-milk Substitutes' and 'World Health Assembly Resolutions' (e.g. prohibit the promotion of breastmilk substitutes, feeding bottles and teats) and restricts the marketing of breastmilk substitutes to adult women of reproductive age, pregnant women, parents of children under three years, caregivers and healthcare providers.</v>
      </c>
      <c r="I17" s="1">
        <v>2</v>
      </c>
    </row>
    <row r="18" spans="2:9" x14ac:dyDescent="0.25">
      <c r="B18" s="5" t="str">
        <f>(Ranking!FH5)</f>
        <v>PROV1 | School food and nutrition policies The government implements clear, consistent policies in schools and early childhood education services with food service activities (nutrition standards for canteens, food at events, fundraising, promotions, vending machines etc.) that:o Promote safe drinking water (safe tap water or water fountains)o Provide and promote healthier and more sustainable foods based on nutritional guidelineso Prioritize the purchase of seasonal, healthier and more sustainable foodso Restrict less healthy and less sustainable foods and beverages</v>
      </c>
      <c r="C18" s="1">
        <v>1</v>
      </c>
      <c r="D18" s="5" t="str">
        <f>(Ranking!FH6)</f>
        <v>PROMO1 | Marketing restrictions of less healthy and less sustainable foods to children across all mediaComprehensive, mandatory regulations with effective enforcement are implemented by the government to restrict exposure and power of promotion of less healthy and less sustainable foods to children, and/or their parents/caregivers across all types of media, including:o Broadcast media (TV, radio)o Non-broadcast media (e.g. internet, online videogames, influencers/social media)o Food packagingo Sport clubs and events (e.g. sponsorship, billboards/advertising posters)o In public settings where children gather (e.g. outdoor advertising around preschools, schools, train stations, buses and cultural events)</v>
      </c>
      <c r="E18" s="1">
        <v>1</v>
      </c>
      <c r="F18" t="str">
        <f>(Ranking!FH7)</f>
        <v>PROMO1 | Marketing restrictions of less healthy and less sustainable foods to children across all mediaComprehensive, mandatory regulations with effective enforcement are implemented by the government to restrict exposure and power of promotion of less healthy and less sustainable foods to children, and/or their parents/caregivers across all types of media, including:o Broadcast media (TV, radio)o Non-broadcast media (e.g. internet, online videogames, influencers/social media)o Food packagingo Sport clubs and events (e.g. sponsorship, billboards/advertising posters)o In public settings where children gather (e.g. outdoor advertising around preschools, schools, train stations, buses and cultural events)</v>
      </c>
      <c r="G18" s="1">
        <v>1</v>
      </c>
      <c r="H18" t="str">
        <f>(Ranking!FH8)</f>
        <v>PROV1 | School food and nutrition policies The government implements clear, consistent policies in schools and early childhood education services with food service activities (nutrition standards for canteens, food at events, fundraising, promotions, vending machines etc.) that:o Promote safe drinking water (safe tap water or water fountains)o Provide and promote healthier and more sustainable foods based on nutritional guidelineso Prioritize the purchase of seasonal, healthier and more sustainable foodso Restrict less healthy and less sustainable foods and beverages</v>
      </c>
      <c r="I18" s="1">
        <v>1</v>
      </c>
    </row>
    <row r="19" spans="2:9" x14ac:dyDescent="0.25">
      <c r="B19" s="5" t="str">
        <f>(Ranking!FI5)</f>
        <v>PRICES1 | Taxes on less healthy/sustainable foodso The government imposes taxes on less healthy foods (e.g. foods high in nutrients of concern or nutrients of concern in foods) to increase the prices of these foods by at least 20% to discourage less healthy food choices where possible.o The government imposes taxes on less sustainable foods and/or ingredients (e.g. red and processed meat, palm oil) to increase the prices of these foods by at least 20% to discourage less sustainable food choices where possible.o These tax revenues are ideally re-invested to create healthier and more sustainable food systems, re-invest in infrastructure (e.g. quality of tap water) or VAT reductions of healthier and sustainable foods or beverages.</v>
      </c>
      <c r="C19" s="1">
        <v>1</v>
      </c>
      <c r="D19" s="5" t="str">
        <f>(Ranking!FI6)</f>
        <v>PROMO2 | Restriction of marketing of less healthy, less sustainable food in retail outlets The government has regulations in place to restrict the marketing of less healthy, less sustainable foods within supermarkets and other retail stores, including restrictions on product placement in prominent in-store positions (e.g. checkouts, end-of-aisle displays), price discounts, and sales targeting children and/or their parents/caregivers.</v>
      </c>
      <c r="E19" s="1">
        <v>1</v>
      </c>
      <c r="F19" t="str">
        <f>(Ranking!FI7)</f>
        <v>COMP2 | Reformulation of out-of-home meals Food composition targets/ standards/ restrictions/ bans have been established by the government for:o The content of energy, nutrients of concern (trans fats, added sugars, saturated fat) and sodiumo The use of less healthy and less sustainable ingredients (e.g. palm oil, animal protein sources)o The portion sizesof meals sold by food service outlets, food delivery services and informal food outlets (e.g. food street vendors).</v>
      </c>
      <c r="G19" s="1">
        <v>1</v>
      </c>
      <c r="H19" t="str">
        <f>(Ranking!FI8)</f>
        <v>PRICES1 | Taxes on less healthy/sustainable foodso The government imposes taxes on less healthy foods (e.g. foods high in nutrients of concern or nutrients of concern in foods) to increase the prices of these foods by at least 20% to discourage less healthy food choices where possible.o The government imposes taxes on less sustainable foods and/or ingredients (e.g. red and processed meat, palm oil) to increase the prices of these foods by at least 20% to discourage less sustainable food choices where possible.o These tax revenues are ideally re-invested to create healthier and more sustainable food systems, re-invest in infrastructure (e.g. quality of tap water) or VAT reductions of healthier and sustainable foods or beverages.</v>
      </c>
      <c r="I19" s="1">
        <v>1</v>
      </c>
    </row>
    <row r="20" spans="2:9" x14ac:dyDescent="0.25">
      <c r="B20" s="5" t="str">
        <f>(Ranking!FJ5)</f>
        <v>PRICES3 | Affordability of healthier and more sustainable dietsThe government requires existing food-related income support programmes (e.g. vouchers, cash, school feeding) to make healthier and more sustainable foods accessible for low-income households and vulnerable groups.</v>
      </c>
      <c r="C20" s="1">
        <v>1</v>
      </c>
      <c r="D20" s="5" t="str">
        <f>(Ranking!FJ6)</f>
        <v>PROV1 | School food and nutrition policies The government implements clear, consistent policies in schools and early childhood education services with food service activities (nutrition standards for canteens, food at events, fundraising, promotions, vending machines etc.) that:o Promote safe drinking water (safe tap water or water fountains)o Provide and promote healthier and more sustainable foods based on nutritional guidelineso Prioritize the purchase of seasonal, healthier and more sustainable foodso Restrict less healthy and less sustainable foods and beverages</v>
      </c>
      <c r="E20" s="1">
        <v>1</v>
      </c>
      <c r="F20" t="str">
        <f>(Ranking!FJ7)</f>
        <v>PROV1 | School food and nutrition policies The government implements clear, consistent policies in schools and early childhood education services with food service activities (nutrition standards for canteens, food at events, fundraising, promotions, vending machines etc.) that:o Promote safe drinking water (safe tap water or water fountains)o Provide and promote healthier and more sustainable foods based on nutritional guidelineso Prioritize the purchase of seasonal, healthier and more sustainable foodso Restrict less healthy and less sustainable foods and beverages</v>
      </c>
      <c r="G20" s="1">
        <v>1</v>
      </c>
      <c r="H20" t="str">
        <f>(Ranking!FJ8)</f>
        <v>PRICES3 | Affordability of healthier and more sustainable dietsThe government requires existing food-related income support programmes (e.g. vouchers, cash, school feeding) to make healthier and more sustainable foods accessible for low-income households and vulnerable groups.</v>
      </c>
      <c r="I20" s="1">
        <v>1</v>
      </c>
    </row>
    <row r="21" spans="2:9" x14ac:dyDescent="0.25">
      <c r="B21" s="5" t="str">
        <f>(Ranking!FK5)</f>
        <v>PRICES2 | Subsidies for healthier and more sustainable foods The intent of existing subsidies/or VAT reductions by the government is for healthier and more sustainable foods (e.g. fruits, vegetables, beans and lentils, whole grains).</v>
      </c>
      <c r="C21" s="1">
        <v>1</v>
      </c>
      <c r="D21" s="5" t="str">
        <f>(Ranking!FK6)</f>
        <v>PROMO3 | Marketing restrictions of breastmilk substitutesThe government implements, across all media and settings, the policies and practices of the 'International Code of Marketing of Breast-milk Substitutes' and 'World Health Assembly Resolutions' (e.g. prohibit the promotion of breastmilk substitutes, feeding bottles and teats) and restricts the marketing of breastmilk substitutes to adult women of reproductive age, pregnant women, parents of children under three years, caregivers and healthcare providers.</v>
      </c>
      <c r="E21" s="1">
        <v>1</v>
      </c>
      <c r="F21" t="str">
        <f>(Ranking!FK7)</f>
        <v>PROV2 | Public sector setting (other than school) food and nutrition policiesThe government has clear, consistent policies in place to guarantee that public procurement and public sector settings (other than school and early childhood education services) with food service activities (e.g. hospitals and healthcare facilities, universities, nutrition standards for public canteens, public events, food banks, armed forces, prisons):o Promote safe drinking water (safe tap water or water fountains)o Provide and promote healthier and more sustainable food choices based on nutritional guidelines and prioritizing the purchase of seasonal, nutritious and sustainable foodso Restrict less healthy and less sustainable foods and beverages</v>
      </c>
      <c r="G21" s="1">
        <v>1</v>
      </c>
      <c r="H21" t="str">
        <f>(Ranking!FK8)</f>
        <v>PRICES2 | Subsidies for healthier and more sustainable foods The intent of existing subsidies/or VAT reductions by the government is for healthier and more sustainable foods (e.g. fruits, vegetables, beans and lentils, whole grains).</v>
      </c>
      <c r="I21" s="1">
        <v>1</v>
      </c>
    </row>
    <row r="22" spans="2:9" x14ac:dyDescent="0.25">
      <c r="D22" t="str">
        <f>(Ranking!FL6)</f>
        <v>PRICES2 | Subsidies for healthier and more sustainable foods The intent of existing subsidies/or VAT reductions by the government is for healthier and more sustainable foods (e.g. fruits, vegetables, beans and lentils, whole grains).</v>
      </c>
      <c r="E22" s="1">
        <v>1</v>
      </c>
      <c r="F22" t="str">
        <f>(Ranking!FL7)</f>
        <v>PROMO2 | Restriction of marketing of less healthy, less sustainable food in retail outlets The government has regulations in place to restrict the marketing of less healthy, less sustainable foods within supermarkets and other retail stores, including restrictions on product placement in prominent in-store positions (e.g. checkouts, end-of-aisle displays), price discounts, and sales targeting children and/or their parents/caregivers.</v>
      </c>
      <c r="G22" s="1">
        <v>1</v>
      </c>
    </row>
    <row r="23" spans="2:9" x14ac:dyDescent="0.25">
      <c r="B23" s="5"/>
      <c r="D23" t="str">
        <f>(Ranking!FM6)</f>
        <v>PRICES3 | Affordability of healthier and more sustainable dietsThe government requires existing food-related income support programmes (e.g. vouchers, cash, school feeding) to make healthier and more sustainable foods accessible for low-income households and vulnerable groups.</v>
      </c>
      <c r="E23" s="1">
        <v>1</v>
      </c>
      <c r="F23" t="str">
        <f>(Ranking!FM7)</f>
        <v>RETAIL1 | Zoning lawso Zoning schemes, regulations and policies (e.g. tax incentives) are robust enough and are being used, where needed, by the government to place limits on the density or placement of quick-service restaurants or other outlets selling mainly less healthy and less sustainable foods.o Zoning schemes are in place to attract healthier and more sustainable grocery stores, kiosks or markets with a focus on underserved, low-income areas.</v>
      </c>
      <c r="G23" s="1">
        <v>1</v>
      </c>
    </row>
    <row r="24" spans="2:9" x14ac:dyDescent="0.25">
      <c r="B24" s="5"/>
      <c r="D24" t="str">
        <f>(Ranking!FN6)</f>
        <v>PROV2 | Public sector setting (other than school) food and nutrition policiesThe government has clear, consistent policies in place to guarantee that public procurement and public sector settings (other than school and early childhood education services) with food service activities (e.g. hospitals and healthcare facilities, universities, nutrition standards for public canteens, public events, food banks, armed forces, prisons):o Promote safe drinking water (safe tap water or water fountains)o Provide and promote healthier and more sustainable food choices based on nutritional guidelines and prioritizing the purchase of seasonal, nutritious and sustainable foodso Restrict less healthy and less sustainable foods and beverages</v>
      </c>
      <c r="E24" s="1">
        <v>1</v>
      </c>
      <c r="F24" t="str">
        <f>(Ranking!FN7)</f>
        <v>RETAIL2 | Prominence of healthy, sustainable foods in the (in)formal food sectorThe government requires prioritization of the placement and prominence of healthier and more sustainable foods and the limitation of the in-store availability of less healthy and less sustainable foods, for:o Formal food vendors (including food stores and supermarkets)o Informal food vendors (including food trucks and street vendors)</v>
      </c>
      <c r="G24" s="1">
        <v>1</v>
      </c>
    </row>
    <row r="25" spans="2:9" x14ac:dyDescent="0.25">
      <c r="F25" t="str">
        <f>(Ranking!FO7)</f>
        <v>COMP1 | Reformulation of processed foodsFood composition targets/ standards/ restrictions/ bans have been established by the government for:o The content of energy, nutrients of concern (trans fats, added sugars, saturated fat) and sodiumo The use of less healthy and less sustainable ingredients (e.g. palm oil, animal protein sources)o The portion sizesof processed foods.</v>
      </c>
      <c r="G25" s="1">
        <v>1</v>
      </c>
    </row>
    <row r="26" spans="2:9" x14ac:dyDescent="0.25">
      <c r="F26" t="str">
        <f>(Ranking!FP7)</f>
        <v>PROV3 | Support for shorter food supply chainsThe government gives financial support to shorter food supply chains (SFSCs) initiatives that connect farmers and consumers. Special focus is given to those coupled to organic farming, agroecology or sustainable agriculture practices, such as:o Community-Supported Agriculture (CSA)o Promoting the direct sale of agricultural products by farmers on territorial markets without intermediarieso On-farm sales or off-farm schemes (farmers markets, delivery schemes)o Producer-to-consumer networks o Collective sales towards public institutionso Other policy tools, such as training and knowledge exchange in marketing and communication on SFSCs, shall (or if already in place, continue) to be funded by Rural Development programmes</v>
      </c>
      <c r="G26" s="1">
        <v>1</v>
      </c>
    </row>
    <row r="27" spans="2:9" x14ac:dyDescent="0.25">
      <c r="F27" t="str">
        <f>(Ranking!FQ7)</f>
        <v>LABEL2 | Evidence-based claim regulations Robust, evidence-based regulatory systems are in place for:o Approving/reviewing nutrition and health claims on foods, according to an evidence-based independent nutrient profile modelo Approving/reviewing environmental sustainability claimsso that consumers are protected against misleading claims on packaged foods which lack scientific evidence.</v>
      </c>
      <c r="G27" s="1">
        <v>1</v>
      </c>
    </row>
    <row r="28" spans="2:9" x14ac:dyDescent="0.25">
      <c r="F28" t="str">
        <f>(Ranking!FR7)</f>
        <v>LABEL1 | Nutrition information panels and ingredient listso Ingredient lists and nutrient declarations in line with the most recent Codex recommendations are present on the labels of all packaged foods.o Regulations ensure that information concerning the quantity of added sugar and trans-fat within a food product is clearly presented in the nutrition information panel of all relevant packaged foods.o Regulations ensure that information concerning the type of all fats and oils (e.g. palm oil, sunflower oil) and added sweeteners (e.g. fructose, dates, honey) within a food product is presented in the ingredient list of all relevant packaged foods.</v>
      </c>
      <c r="G28" s="1">
        <v>1</v>
      </c>
    </row>
    <row r="29" spans="2:9" x14ac:dyDescent="0.25">
      <c r="F29" t="str">
        <f>(Ranking!FS7)</f>
        <v>PROMO3 | Marketing restrictions of breastmilk substitutesThe government implements, across all media and settings, the policies and practices of the 'International Code of Marketing of Breast-milk Substitutes' and 'World Health Assembly Resolutions' (e.g. prohibit the promotion of breastmilk substitutes, feeding bottles and teats) and restricts the marketing of breastmilk substitutes to adult women of reproductive age, pregnant women, parents of children under three years, caregivers and healthcare providers.</v>
      </c>
      <c r="G29" s="1">
        <v>1</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48"/>
  <sheetViews>
    <sheetView workbookViewId="0"/>
  </sheetViews>
  <sheetFormatPr defaultRowHeight="13.2" x14ac:dyDescent="0.25"/>
  <cols>
    <col min="1" max="1" width="22.109375" customWidth="1"/>
    <col min="2" max="2" width="8.88671875" style="1"/>
    <col min="4" max="4" width="17.33203125" customWidth="1"/>
    <col min="5" max="5" width="8.88671875" style="1"/>
    <col min="7" max="7" width="18.21875" customWidth="1"/>
    <col min="8" max="8" width="8.88671875" style="1"/>
    <col min="10" max="10" width="17.77734375" customWidth="1"/>
    <col min="11" max="11" width="8.88671875" style="1"/>
  </cols>
  <sheetData>
    <row r="1" spans="1:11" x14ac:dyDescent="0.25">
      <c r="A1" t="s">
        <v>298</v>
      </c>
      <c r="B1" s="1" t="s">
        <v>315</v>
      </c>
      <c r="D1" s="22" t="s">
        <v>316</v>
      </c>
      <c r="E1" s="23" t="s">
        <v>317</v>
      </c>
      <c r="G1" t="s">
        <v>299</v>
      </c>
      <c r="H1" s="1" t="s">
        <v>315</v>
      </c>
      <c r="J1" t="s">
        <v>316</v>
      </c>
      <c r="K1" s="1" t="s">
        <v>317</v>
      </c>
    </row>
    <row r="2" spans="1:11" x14ac:dyDescent="0.25">
      <c r="A2" t="s">
        <v>274</v>
      </c>
      <c r="B2" s="1">
        <v>2</v>
      </c>
      <c r="C2" s="3">
        <v>1</v>
      </c>
      <c r="D2" s="15" t="s">
        <v>237</v>
      </c>
      <c r="E2" s="1">
        <v>28</v>
      </c>
      <c r="G2" t="s">
        <v>251</v>
      </c>
      <c r="H2" s="1">
        <v>4</v>
      </c>
      <c r="I2" s="3">
        <v>1</v>
      </c>
      <c r="J2" s="15" t="s">
        <v>251</v>
      </c>
      <c r="K2" s="1">
        <v>25</v>
      </c>
    </row>
    <row r="3" spans="1:11" x14ac:dyDescent="0.25">
      <c r="A3" t="s">
        <v>274</v>
      </c>
      <c r="B3" s="1">
        <v>2</v>
      </c>
      <c r="C3" s="3">
        <v>2</v>
      </c>
      <c r="D3" s="15" t="s">
        <v>244</v>
      </c>
      <c r="E3" s="1">
        <v>22</v>
      </c>
      <c r="G3" t="s">
        <v>251</v>
      </c>
      <c r="H3" s="1">
        <v>10</v>
      </c>
      <c r="I3" s="3">
        <v>2</v>
      </c>
      <c r="J3" s="15" t="s">
        <v>260</v>
      </c>
      <c r="K3" s="1">
        <v>20</v>
      </c>
    </row>
    <row r="4" spans="1:11" x14ac:dyDescent="0.25">
      <c r="A4" t="s">
        <v>244</v>
      </c>
      <c r="B4" s="1">
        <v>6</v>
      </c>
      <c r="C4" s="3">
        <v>3</v>
      </c>
      <c r="D4" s="15" t="s">
        <v>241</v>
      </c>
      <c r="E4" s="1">
        <v>16</v>
      </c>
      <c r="G4" t="s">
        <v>251</v>
      </c>
      <c r="H4" s="1">
        <v>1</v>
      </c>
      <c r="I4" s="3">
        <v>3</v>
      </c>
      <c r="J4" s="15" t="s">
        <v>250</v>
      </c>
      <c r="K4" s="1">
        <v>20</v>
      </c>
    </row>
    <row r="5" spans="1:11" x14ac:dyDescent="0.25">
      <c r="A5" t="s">
        <v>244</v>
      </c>
      <c r="B5" s="1">
        <v>8</v>
      </c>
      <c r="C5" s="3">
        <v>4</v>
      </c>
      <c r="D5" s="15" t="s">
        <v>268</v>
      </c>
      <c r="E5" s="1">
        <v>14</v>
      </c>
      <c r="G5" t="s">
        <v>251</v>
      </c>
      <c r="H5" s="1">
        <v>10</v>
      </c>
      <c r="I5" s="3">
        <v>4</v>
      </c>
      <c r="J5" s="15" t="s">
        <v>258</v>
      </c>
      <c r="K5" s="1">
        <v>16</v>
      </c>
    </row>
    <row r="6" spans="1:11" x14ac:dyDescent="0.25">
      <c r="A6" t="s">
        <v>244</v>
      </c>
      <c r="B6" s="1">
        <v>8</v>
      </c>
      <c r="C6" s="3">
        <v>5</v>
      </c>
      <c r="D6" s="15" t="s">
        <v>245</v>
      </c>
      <c r="E6" s="1">
        <v>10</v>
      </c>
      <c r="G6" t="s">
        <v>252</v>
      </c>
      <c r="H6" s="1">
        <v>2</v>
      </c>
      <c r="I6" s="3">
        <v>5</v>
      </c>
      <c r="J6" s="15" t="s">
        <v>249</v>
      </c>
      <c r="K6" s="1">
        <v>11</v>
      </c>
    </row>
    <row r="7" spans="1:11" x14ac:dyDescent="0.25">
      <c r="A7" t="s">
        <v>278</v>
      </c>
      <c r="B7" s="1">
        <v>2</v>
      </c>
      <c r="C7">
        <v>6</v>
      </c>
      <c r="D7" s="15" t="s">
        <v>270</v>
      </c>
      <c r="E7" s="1">
        <v>10</v>
      </c>
      <c r="G7" t="s">
        <v>252</v>
      </c>
      <c r="H7" s="1">
        <v>6</v>
      </c>
      <c r="I7">
        <v>6</v>
      </c>
      <c r="J7" s="15" t="s">
        <v>252</v>
      </c>
      <c r="K7" s="1">
        <v>9</v>
      </c>
    </row>
    <row r="8" spans="1:11" x14ac:dyDescent="0.25">
      <c r="A8" t="s">
        <v>240</v>
      </c>
      <c r="B8" s="1">
        <v>1</v>
      </c>
      <c r="C8">
        <v>7</v>
      </c>
      <c r="D8" s="15" t="s">
        <v>246</v>
      </c>
      <c r="E8" s="1">
        <v>9</v>
      </c>
      <c r="G8" t="s">
        <v>252</v>
      </c>
      <c r="H8" s="1">
        <v>1</v>
      </c>
      <c r="I8">
        <v>7</v>
      </c>
      <c r="J8" s="15" t="s">
        <v>262</v>
      </c>
      <c r="K8" s="1">
        <v>9</v>
      </c>
    </row>
    <row r="9" spans="1:11" x14ac:dyDescent="0.25">
      <c r="A9" t="s">
        <v>240</v>
      </c>
      <c r="B9" s="1">
        <v>1</v>
      </c>
      <c r="C9">
        <v>8</v>
      </c>
      <c r="D9" s="15" t="s">
        <v>275</v>
      </c>
      <c r="E9" s="1">
        <v>8</v>
      </c>
      <c r="G9" t="s">
        <v>262</v>
      </c>
      <c r="H9" s="1">
        <v>1</v>
      </c>
      <c r="I9">
        <v>8</v>
      </c>
      <c r="J9" s="15" t="s">
        <v>248</v>
      </c>
      <c r="K9" s="1">
        <v>9</v>
      </c>
    </row>
    <row r="10" spans="1:11" x14ac:dyDescent="0.25">
      <c r="A10" t="s">
        <v>237</v>
      </c>
      <c r="B10" s="1">
        <v>2</v>
      </c>
      <c r="C10">
        <v>9</v>
      </c>
      <c r="D10" s="15" t="s">
        <v>274</v>
      </c>
      <c r="E10" s="1">
        <v>4</v>
      </c>
      <c r="G10" t="s">
        <v>262</v>
      </c>
      <c r="H10" s="1">
        <v>8</v>
      </c>
      <c r="I10">
        <v>9</v>
      </c>
      <c r="J10" s="15" t="s">
        <v>257</v>
      </c>
      <c r="K10" s="1">
        <v>8</v>
      </c>
    </row>
    <row r="11" spans="1:11" x14ac:dyDescent="0.25">
      <c r="A11" t="s">
        <v>237</v>
      </c>
      <c r="B11" s="1">
        <v>10</v>
      </c>
      <c r="C11">
        <v>10</v>
      </c>
      <c r="D11" s="15" t="s">
        <v>278</v>
      </c>
      <c r="E11" s="1">
        <v>2</v>
      </c>
      <c r="G11" t="s">
        <v>259</v>
      </c>
      <c r="H11" s="1">
        <v>1</v>
      </c>
      <c r="I11">
        <v>10</v>
      </c>
      <c r="J11" s="15" t="s">
        <v>255</v>
      </c>
      <c r="K11" s="1">
        <v>5</v>
      </c>
    </row>
    <row r="12" spans="1:11" x14ac:dyDescent="0.25">
      <c r="A12" t="s">
        <v>237</v>
      </c>
      <c r="B12" s="1">
        <v>10</v>
      </c>
      <c r="C12">
        <v>11</v>
      </c>
      <c r="D12" s="15" t="s">
        <v>240</v>
      </c>
      <c r="E12" s="1">
        <v>2</v>
      </c>
      <c r="G12" t="s">
        <v>260</v>
      </c>
      <c r="H12" s="1">
        <v>8</v>
      </c>
      <c r="I12">
        <v>11</v>
      </c>
      <c r="J12" s="15" t="s">
        <v>264</v>
      </c>
      <c r="K12" s="1">
        <v>4</v>
      </c>
    </row>
    <row r="13" spans="1:11" x14ac:dyDescent="0.25">
      <c r="A13" t="s">
        <v>237</v>
      </c>
      <c r="B13" s="1">
        <v>6</v>
      </c>
      <c r="C13">
        <v>12</v>
      </c>
      <c r="D13" s="15" t="s">
        <v>239</v>
      </c>
      <c r="E13" s="1">
        <v>2</v>
      </c>
      <c r="G13" t="s">
        <v>260</v>
      </c>
      <c r="H13" s="1">
        <v>2</v>
      </c>
      <c r="I13">
        <v>12</v>
      </c>
      <c r="J13" s="15" t="s">
        <v>253</v>
      </c>
      <c r="K13" s="1">
        <v>4</v>
      </c>
    </row>
    <row r="14" spans="1:11" x14ac:dyDescent="0.25">
      <c r="A14" t="s">
        <v>247</v>
      </c>
      <c r="B14" s="1">
        <v>1</v>
      </c>
      <c r="C14">
        <v>13</v>
      </c>
      <c r="D14" s="15" t="s">
        <v>247</v>
      </c>
      <c r="E14" s="1">
        <v>1</v>
      </c>
      <c r="G14" t="s">
        <v>260</v>
      </c>
      <c r="H14" s="1">
        <v>4</v>
      </c>
      <c r="I14">
        <v>13</v>
      </c>
      <c r="J14" s="15" t="s">
        <v>261</v>
      </c>
      <c r="K14" s="1">
        <v>2</v>
      </c>
    </row>
    <row r="15" spans="1:11" x14ac:dyDescent="0.25">
      <c r="A15" t="s">
        <v>269</v>
      </c>
      <c r="B15" s="1">
        <v>1</v>
      </c>
      <c r="C15">
        <v>14</v>
      </c>
      <c r="D15" s="15" t="s">
        <v>269</v>
      </c>
      <c r="E15" s="1">
        <v>1</v>
      </c>
      <c r="G15" t="s">
        <v>260</v>
      </c>
      <c r="H15" s="1">
        <v>6</v>
      </c>
      <c r="I15">
        <v>14</v>
      </c>
      <c r="J15" s="15" t="s">
        <v>254</v>
      </c>
      <c r="K15" s="1">
        <v>2</v>
      </c>
    </row>
    <row r="16" spans="1:11" x14ac:dyDescent="0.25">
      <c r="A16" t="s">
        <v>275</v>
      </c>
      <c r="B16" s="1">
        <v>4</v>
      </c>
      <c r="C16">
        <v>15</v>
      </c>
      <c r="D16" s="15" t="s">
        <v>276</v>
      </c>
      <c r="E16" s="1">
        <v>1</v>
      </c>
      <c r="G16" t="s">
        <v>261</v>
      </c>
      <c r="H16" s="1">
        <v>2</v>
      </c>
      <c r="I16">
        <v>15</v>
      </c>
      <c r="J16" s="15" t="s">
        <v>259</v>
      </c>
      <c r="K16" s="1">
        <v>1</v>
      </c>
    </row>
    <row r="17" spans="1:11" x14ac:dyDescent="0.25">
      <c r="A17" t="s">
        <v>275</v>
      </c>
      <c r="B17" s="1">
        <v>4</v>
      </c>
      <c r="C17">
        <v>16</v>
      </c>
      <c r="D17" s="15" t="s">
        <v>243</v>
      </c>
      <c r="E17" s="1">
        <v>1</v>
      </c>
      <c r="G17" t="s">
        <v>250</v>
      </c>
      <c r="H17" s="1">
        <v>1</v>
      </c>
      <c r="I17">
        <v>16</v>
      </c>
      <c r="J17" s="15" t="s">
        <v>263</v>
      </c>
      <c r="K17" s="1">
        <v>1</v>
      </c>
    </row>
    <row r="18" spans="1:11" x14ac:dyDescent="0.25">
      <c r="A18" t="s">
        <v>276</v>
      </c>
      <c r="B18" s="1">
        <v>1</v>
      </c>
      <c r="G18" t="s">
        <v>250</v>
      </c>
      <c r="H18" s="1">
        <v>8</v>
      </c>
      <c r="I18">
        <v>17</v>
      </c>
      <c r="J18" s="16" t="s">
        <v>256</v>
      </c>
      <c r="K18" s="1">
        <v>1</v>
      </c>
    </row>
    <row r="19" spans="1:11" x14ac:dyDescent="0.25">
      <c r="A19" t="s">
        <v>245</v>
      </c>
      <c r="B19" s="1">
        <v>10</v>
      </c>
      <c r="G19" t="s">
        <v>250</v>
      </c>
      <c r="H19" s="1">
        <v>10</v>
      </c>
    </row>
    <row r="20" spans="1:11" x14ac:dyDescent="0.25">
      <c r="A20" t="s">
        <v>246</v>
      </c>
      <c r="B20" s="1">
        <v>1</v>
      </c>
      <c r="G20" t="s">
        <v>250</v>
      </c>
      <c r="H20" s="1">
        <v>1</v>
      </c>
    </row>
    <row r="21" spans="1:11" x14ac:dyDescent="0.25">
      <c r="A21" t="s">
        <v>246</v>
      </c>
      <c r="B21" s="1">
        <v>8</v>
      </c>
      <c r="G21" t="s">
        <v>249</v>
      </c>
      <c r="H21" s="1">
        <v>1</v>
      </c>
    </row>
    <row r="22" spans="1:11" x14ac:dyDescent="0.25">
      <c r="A22" t="s">
        <v>270</v>
      </c>
      <c r="B22" s="1">
        <v>8</v>
      </c>
      <c r="G22" t="s">
        <v>249</v>
      </c>
      <c r="H22" s="1">
        <v>1</v>
      </c>
    </row>
    <row r="23" spans="1:11" x14ac:dyDescent="0.25">
      <c r="A23" t="s">
        <v>270</v>
      </c>
      <c r="B23" s="1">
        <v>1</v>
      </c>
      <c r="G23" t="s">
        <v>249</v>
      </c>
      <c r="H23" s="1">
        <v>8</v>
      </c>
    </row>
    <row r="24" spans="1:11" x14ac:dyDescent="0.25">
      <c r="A24" t="s">
        <v>270</v>
      </c>
      <c r="B24" s="1">
        <v>1</v>
      </c>
      <c r="G24" t="s">
        <v>249</v>
      </c>
      <c r="H24" s="1">
        <v>1</v>
      </c>
    </row>
    <row r="25" spans="1:11" x14ac:dyDescent="0.25">
      <c r="A25" t="s">
        <v>241</v>
      </c>
      <c r="B25" s="1">
        <v>4</v>
      </c>
      <c r="G25" t="s">
        <v>248</v>
      </c>
      <c r="H25" s="1">
        <v>1</v>
      </c>
    </row>
    <row r="26" spans="1:11" x14ac:dyDescent="0.25">
      <c r="A26" t="s">
        <v>241</v>
      </c>
      <c r="B26" s="1">
        <v>6</v>
      </c>
      <c r="G26" t="s">
        <v>248</v>
      </c>
      <c r="H26" s="1">
        <v>1</v>
      </c>
    </row>
    <row r="27" spans="1:11" x14ac:dyDescent="0.25">
      <c r="A27" t="s">
        <v>241</v>
      </c>
      <c r="B27" s="1">
        <v>6</v>
      </c>
      <c r="G27" t="s">
        <v>248</v>
      </c>
      <c r="H27" s="1">
        <v>6</v>
      </c>
    </row>
    <row r="28" spans="1:11" x14ac:dyDescent="0.25">
      <c r="A28" t="s">
        <v>243</v>
      </c>
      <c r="B28" s="1">
        <v>1</v>
      </c>
      <c r="G28" t="s">
        <v>248</v>
      </c>
      <c r="H28" s="1">
        <v>1</v>
      </c>
    </row>
    <row r="29" spans="1:11" x14ac:dyDescent="0.25">
      <c r="A29" t="s">
        <v>239</v>
      </c>
      <c r="B29" s="1">
        <v>1</v>
      </c>
      <c r="G29" t="s">
        <v>258</v>
      </c>
      <c r="H29" s="1">
        <v>10</v>
      </c>
    </row>
    <row r="30" spans="1:11" x14ac:dyDescent="0.25">
      <c r="A30" t="s">
        <v>239</v>
      </c>
      <c r="B30" s="1">
        <v>1</v>
      </c>
      <c r="G30" t="s">
        <v>258</v>
      </c>
      <c r="H30" s="1">
        <v>1</v>
      </c>
    </row>
    <row r="31" spans="1:11" x14ac:dyDescent="0.25">
      <c r="A31" t="s">
        <v>268</v>
      </c>
      <c r="B31" s="1">
        <v>10</v>
      </c>
      <c r="G31" t="s">
        <v>258</v>
      </c>
      <c r="H31" s="1">
        <v>1</v>
      </c>
    </row>
    <row r="32" spans="1:11" x14ac:dyDescent="0.25">
      <c r="A32" t="s">
        <v>268</v>
      </c>
      <c r="B32" s="1">
        <v>4</v>
      </c>
      <c r="G32" t="s">
        <v>258</v>
      </c>
      <c r="H32" s="1">
        <v>4</v>
      </c>
    </row>
    <row r="33" spans="7:8" x14ac:dyDescent="0.25">
      <c r="G33" t="s">
        <v>257</v>
      </c>
      <c r="H33" s="1">
        <v>6</v>
      </c>
    </row>
    <row r="34" spans="7:8" x14ac:dyDescent="0.25">
      <c r="G34" t="s">
        <v>257</v>
      </c>
      <c r="H34" s="1">
        <v>1</v>
      </c>
    </row>
    <row r="35" spans="7:8" x14ac:dyDescent="0.25">
      <c r="G35" t="s">
        <v>257</v>
      </c>
      <c r="H35" s="1">
        <v>1</v>
      </c>
    </row>
    <row r="36" spans="7:8" x14ac:dyDescent="0.25">
      <c r="G36" t="s">
        <v>264</v>
      </c>
      <c r="H36" s="1">
        <v>1</v>
      </c>
    </row>
    <row r="37" spans="7:8" x14ac:dyDescent="0.25">
      <c r="G37" t="s">
        <v>264</v>
      </c>
      <c r="H37" s="1">
        <v>1</v>
      </c>
    </row>
    <row r="38" spans="7:8" x14ac:dyDescent="0.25">
      <c r="G38" t="s">
        <v>264</v>
      </c>
      <c r="H38" s="1">
        <v>2</v>
      </c>
    </row>
    <row r="39" spans="7:8" x14ac:dyDescent="0.25">
      <c r="G39" t="s">
        <v>253</v>
      </c>
      <c r="H39" s="1">
        <v>1</v>
      </c>
    </row>
    <row r="40" spans="7:8" x14ac:dyDescent="0.25">
      <c r="G40" t="s">
        <v>253</v>
      </c>
      <c r="H40" s="1">
        <v>1</v>
      </c>
    </row>
    <row r="41" spans="7:8" x14ac:dyDescent="0.25">
      <c r="G41" t="s">
        <v>253</v>
      </c>
      <c r="H41" s="1">
        <v>1</v>
      </c>
    </row>
    <row r="42" spans="7:8" x14ac:dyDescent="0.25">
      <c r="G42" t="s">
        <v>253</v>
      </c>
      <c r="H42" s="1">
        <v>1</v>
      </c>
    </row>
    <row r="43" spans="7:8" x14ac:dyDescent="0.25">
      <c r="G43" t="s">
        <v>254</v>
      </c>
      <c r="H43" s="1">
        <v>1</v>
      </c>
    </row>
    <row r="44" spans="7:8" x14ac:dyDescent="0.25">
      <c r="G44" t="s">
        <v>254</v>
      </c>
      <c r="H44" s="1">
        <v>1</v>
      </c>
    </row>
    <row r="45" spans="7:8" x14ac:dyDescent="0.25">
      <c r="G45" t="s">
        <v>263</v>
      </c>
      <c r="H45" s="1">
        <v>1</v>
      </c>
    </row>
    <row r="46" spans="7:8" x14ac:dyDescent="0.25">
      <c r="G46" t="s">
        <v>255</v>
      </c>
      <c r="H46" s="1">
        <v>4</v>
      </c>
    </row>
    <row r="47" spans="7:8" x14ac:dyDescent="0.25">
      <c r="G47" t="s">
        <v>255</v>
      </c>
      <c r="H47" s="1">
        <v>1</v>
      </c>
    </row>
    <row r="48" spans="7:8" x14ac:dyDescent="0.25">
      <c r="G48" t="s">
        <v>256</v>
      </c>
      <c r="H48" s="1">
        <v>1</v>
      </c>
    </row>
  </sheetData>
  <pageMargins left="0.7" right="0.7" top="0.75" bottom="0.75" header="0.3" footer="0.3"/>
  <tableParts count="4">
    <tablePart r:id="rId1"/>
    <tablePart r:id="rId2"/>
    <tablePart r:id="rId3"/>
    <tablePart r:id="rId4"/>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40"/>
  <sheetViews>
    <sheetView workbookViewId="0"/>
  </sheetViews>
  <sheetFormatPr defaultRowHeight="13.2" x14ac:dyDescent="0.25"/>
  <cols>
    <col min="1" max="1" width="18" customWidth="1"/>
    <col min="2" max="2" width="17" customWidth="1"/>
    <col min="4" max="4" width="17" customWidth="1"/>
    <col min="6" max="6" width="17" customWidth="1"/>
    <col min="8" max="8" width="15.77734375" customWidth="1"/>
    <col min="10" max="10" width="17" customWidth="1"/>
    <col min="12" max="12" width="17" customWidth="1"/>
  </cols>
  <sheetData>
    <row r="1" spans="1:13" ht="28.8" customHeight="1" x14ac:dyDescent="0.3">
      <c r="A1" s="14" t="s">
        <v>309</v>
      </c>
      <c r="B1" s="6" t="s">
        <v>301</v>
      </c>
      <c r="C1" s="7" t="s">
        <v>302</v>
      </c>
      <c r="D1" s="8" t="s">
        <v>303</v>
      </c>
      <c r="E1" s="9" t="s">
        <v>304</v>
      </c>
      <c r="F1" s="10" t="s">
        <v>305</v>
      </c>
      <c r="G1" s="11" t="s">
        <v>306</v>
      </c>
      <c r="H1" s="12" t="s">
        <v>307</v>
      </c>
      <c r="I1" s="13" t="s">
        <v>308</v>
      </c>
      <c r="J1" s="6" t="s">
        <v>310</v>
      </c>
      <c r="K1" s="7" t="s">
        <v>311</v>
      </c>
      <c r="L1" s="8" t="s">
        <v>312</v>
      </c>
      <c r="M1" s="9" t="s">
        <v>313</v>
      </c>
    </row>
    <row r="2" spans="1:13" x14ac:dyDescent="0.25">
      <c r="A2" s="3" t="s">
        <v>298</v>
      </c>
      <c r="B2" t="str">
        <f>(Ranking!BI2)</f>
        <v>PRODUCT7 | Land use managementThe government has regulations in place that restrict how land can be used in order to support environmental conservation, address desertification and land degradation, including:o Financial incentives to farmers in exchange for providing ecosystem services when managing the land and working on the land.o Guidance on land use that encourages sustainable development</v>
      </c>
      <c r="C2" s="1">
        <v>10</v>
      </c>
      <c r="D2" t="str">
        <f>(Ranking!BI3)</f>
        <v>WASTE2 | Food loss and waste reduction through a step-wise process The government requires all stakeholders across the food supply chain to have programmes in place that reduce (and ideally eliminate) food loss and waste, such as:o Elaborating a prevention plan according to a hierarchy of uses for food fit for consumption but consciously discarded, in which priority will be given to human consumption:1. Priority: fiscal measures, such as tax breaks or price adjustments, giving supremacy to fresh, healthier and more sustainable foods;2. Second step: human consumption through donation to organisations (such as food banks), giving supremacy to fresh, healthier and more sustainable foods, and avoiding (if possible) ultra-processed foods. Companies should sign agreements with the receiving organisations specifying the conditions for collection, storage and transport.3. Third step: to transform food into other edible products for human consumption.4. Fourth step: to use the food as animal feed.5. Last uses: processing of industrial by-products and recycling into compost or fuels.o Implementing a mandatory food waste reporting system. The government contemplates financial penalties for institutions that do not comply with this legislation.</v>
      </c>
      <c r="E2" s="1">
        <v>10</v>
      </c>
      <c r="F2" t="str">
        <f>(Ranking!BI5)</f>
        <v>PRODUCT7 | Land use managementThe government has regulations in place that restrict how land can be used in order to support environmental conservation, address desertification and land degradation, including:o Financial incentives to farmers in exchange for providing ecosystem services when managing the land and working on the land.o Guidance on land use that encourages sustainable development</v>
      </c>
      <c r="G2" s="1">
        <v>10</v>
      </c>
      <c r="H2" t="str">
        <f>(Ranking!BI9)</f>
        <v>PRODUCT12 | Farmers and fishers' support The government has programmes in place to support farmers and fishers taking part in the transition towards sustainable food systems, such as:o Subsidizing the access to sustainable technologies and innovation (including digital technologies);o Providing skill training and capacity development programmes on sustainable and regenerative practices, and on climate change adaptation</v>
      </c>
      <c r="I2" s="1">
        <v>10</v>
      </c>
      <c r="J2" t="str">
        <f>(Ranking!BI10)</f>
        <v>PRODUCT7 | Land use managementThe government has regulations in place that restrict how land can be used in order to support environmental conservation, address desertification and land degradation, including:o Financial incentives to farmers in exchange for providing ecosystem services when managing the land and working on the land.o Guidance on land use that encourages sustainable development</v>
      </c>
      <c r="K2" s="1">
        <v>10</v>
      </c>
      <c r="L2" t="str">
        <f>(Ranking!BI11)</f>
        <v>WASTE2 | Food loss and waste reduction through a step-wise process The government requires all stakeholders across the food supply chain to have programmes in place that reduce (and ideally eliminate) food loss and waste, such as:o Elaborating a prevention plan according to a hierarchy of uses for food fit for consumption but consciously discarded, in which priority will be given to human consumption:1. Priority: fiscal measures, such as tax breaks or price adjustments, giving supremacy to fresh, healthier and more sustainable foods;2. Second step: human consumption through donation to organisations (such as food banks), giving supremacy to fresh, healthier and more sustainable foods, and avoiding (if possible) ultra-processed foods. Companies should sign agreements with the receiving organisations specifying the conditions for collection, storage and transport.3. Third step: to transform food into other edible products for human consumption.4. Fourth step: to use the food as animal feed.5. Last uses: processing of industrial by-products and recycling into compost or fuels.o Implementing a mandatory food waste reporting system. The government contemplates financial penalties for institutions that do not comply with this legislation.</v>
      </c>
      <c r="M2" s="1">
        <v>10</v>
      </c>
    </row>
    <row r="3" spans="1:13" x14ac:dyDescent="0.25">
      <c r="B3" t="str">
        <f>(Ranking!BJ2)</f>
        <v>PRODUCT15 | Ecosystem restoration and conservationThe government has programmes in place to conserve and protect biodiversity across:o Lands and forests (zero-expansion policy of new agricultural land, restoring and reforesting degraded land)o Waters, oceans and coastal seas (marine protected areas, mangrove forests)Adopting a "Half Earth" strategy for biodiversity conservation.</v>
      </c>
      <c r="C3" s="1">
        <v>8</v>
      </c>
      <c r="D3" t="str">
        <f>(Ranking!BJ3)</f>
        <v>WASTE1 | Food loss prevention and reduction through infrastructure investment The government minimizes food losses across the whole food supply chain by investing in sustainable infrastructure that improves post-harvest techniques and fosters the development of facilities for the post-harvest storage, the food processing and the transportation.</v>
      </c>
      <c r="E3" s="1">
        <v>8</v>
      </c>
      <c r="F3" t="str">
        <f>(Ranking!BJ5)</f>
        <v>PRODUCT5 | Incentives for crop, fish and livestock diversification The government provides (non-)financial incentives to farmers and fishers to implement sustainable diversification practices, such as polyculture or crop-livestock integration, in:o Food crops (including neglected and underutilized traditional crops)o Livestock specieso Fisheries (including algae and new/emerging finfish species)</v>
      </c>
      <c r="G3" s="1">
        <v>8</v>
      </c>
      <c r="H3" t="str">
        <f>(Ranking!BJ9)</f>
        <v>PRODUCT16 | Climate change impact preparedness The government has programmes in place for climate change impact preparedness that enhance the resilience of food supply chains, such as:o weather insurance for farmers and fisherso interventions to reduce and manage price volatility in case of pests, diseases, weather-related shocks or emergencies.</v>
      </c>
      <c r="I3" s="1">
        <v>8</v>
      </c>
      <c r="J3" t="str">
        <f>(Ranking!BJ10)</f>
        <v>PRODUCT16 | Climate change impact preparedness The government has programmes in place for climate change impact preparedness that enhance the resilience of food supply chains, such as:o weather insurance for farmers and fisherso interventions to reduce and manage price volatility in case of pests, diseases, weather-related shocks or emergencies.</v>
      </c>
      <c r="K3" s="1">
        <v>8</v>
      </c>
      <c r="L3" t="str">
        <f>(Ranking!BJ11)</f>
        <v>WASTE1 | Food loss prevention and reduction through infrastructure investment The government minimizes food losses across the whole food supply chain by investing in sustainable infrastructure that improves post-harvest techniques and fosters the development of facilities for the post-harvest storage, the food processing and the transportation.</v>
      </c>
      <c r="M3" s="1">
        <v>8</v>
      </c>
    </row>
    <row r="4" spans="1:13" x14ac:dyDescent="0.25">
      <c r="B4" t="str">
        <f>(Ranking!BK2)</f>
        <v>PRODUCT1 | Sustainable carbon sequestration practicesThe government has programmes in place to (non-)financially support agroecological practices that enhance natural carbon capture, such as:o Biosequestration practices through agroforestry systems (agrisilvicultural, silvopastoral, agrosylvopastoral)o Afforestation or reforestation practiceso Use of cover cropso Organic farming restoration of agricultural degraded lands</v>
      </c>
      <c r="C4" s="1">
        <v>6</v>
      </c>
      <c r="D4" t="str">
        <f>(Ranking!BK3)</f>
        <v>WASTE3 | Regulation framework at retail levelThe government has programmes in place to minimize food waste at retail level:o Bars, cafeterias and restaurants shall be obliged to make it possible for consumers to take home food that they have not consumed, at no additional cost. To this end, reusable or easily recyclable packaging suitable for food use must be available to the consumer.o Supermarkets shall have sales lines for "ugly, imperfect or un-aesthetic" products; promoting the consumption of seasonal, healthier and/or more sustainable products.</v>
      </c>
      <c r="E4" s="1">
        <v>6</v>
      </c>
      <c r="F4" t="str">
        <f>(Ranking!BK5)</f>
        <v>PRODUCT10 | Subsidies for sustainable healthy crops/livestock/fishThe intent of existing subsidies by the government is to support sustainably produced crops, livestock and fish that contribute to healthier and more sustainable diets. These subsidised crops, livestock and fish shall be for food products intended for human consumption, and not for animal feed.</v>
      </c>
      <c r="G4" s="1">
        <v>6</v>
      </c>
      <c r="H4" t="str">
        <f>(Ranking!BK9)</f>
        <v>PRODUCT4 | Optimisation of water resources managementThe government requires farmers to integrate sustainable water resource management practices (e.g. managed aquifer recharge and storage, subsurface waste storage and injection) that optimise water resources and agricultural outputs per unit of water.</v>
      </c>
      <c r="I4" s="1">
        <v>6</v>
      </c>
      <c r="J4" t="str">
        <f>(Ranking!BK10)</f>
        <v>PRODUCT3 | Regenerative agricultureThe government has programmes in place to (non-)financially support regenerative agriculture practices that protect the soil, enhancing its fertility and health through:o Sustainable soil remediation methods (e.g. bioremediation)o Increase of soil's organic matter contento Nitrogen fixation practices and rotation systemso Crop rotation of the land and return of crop residues</v>
      </c>
      <c r="K4" s="1">
        <v>6</v>
      </c>
      <c r="L4" t="str">
        <f>(Ranking!BK11)</f>
        <v>PROCESS4 | Environmental impact measuresThe government requires the food producing companies to measure the environmental impact of food products by calculating in a standardized way an eco-score (e.g. lifecycle analysis, full environmental footprint) for the environmental impact of individual food and drink products.</v>
      </c>
      <c r="M4" s="1">
        <v>6</v>
      </c>
    </row>
    <row r="5" spans="1:13" x14ac:dyDescent="0.25">
      <c r="B5" t="str">
        <f>(Ranking!BL2)</f>
        <v>PRODUCT2 | Sustainable fisheriesThe government’s national fisheries management policy directives guarantee that fishing activities carried out by the national fleet are environmentally sustainable (including artisanal fish and other aquatic systems) and require fully-documented fisheries taking into account bycatch and the preservation of marine ecosystems and sensitive species.</v>
      </c>
      <c r="C5" s="1">
        <v>4</v>
      </c>
      <c r="D5" t="str">
        <f>(Ranking!BL3)</f>
        <v>PRODUCT4 | Optimisation of water resources managementThe government requires farmers to integrate sustainable water resource management practices (e.g. managed aquifer recharge and storage, subsurface waste storage and injection) that optimise water resources and agricultural outputs per unit of water.</v>
      </c>
      <c r="E5" s="1">
        <v>4</v>
      </c>
      <c r="F5" t="str">
        <f>(Ranking!BL5)</f>
        <v>PRODUCT4 | Optimisation of water resources managementThe government requires farmers to integrate sustainable water resource management practices (e.g. managed aquifer recharge and storage, subsurface waste storage and injection) that optimise water resources and agricultural outputs per unit of water.</v>
      </c>
      <c r="G5" s="1">
        <v>4</v>
      </c>
      <c r="H5" t="str">
        <f>(Ranking!BL9)</f>
        <v>PRODUCT8 | FertilizersThe government has regulations in place to reduce (and ideally eliminate) the synthetic use of fertilisers, including:o Targets for reductions of nitrogen and phosphorus dischargeso Fertilisers accounting systemso Nitrogen quota systemso Taxes on phosphorus content in feedo Protection of groundwater and coastal areas from fertilizers' pollution</v>
      </c>
      <c r="I5" s="1">
        <v>4</v>
      </c>
      <c r="J5" t="str">
        <f>(Ranking!BL10)</f>
        <v>PRODUCT15 | Ecosystem restoration and conservationThe government has programmes in place to conserve and protect biodiversity across:o Lands and forests (zero-expansion policy of new agricultural land, restoring and reforesting degraded land)o Waters, oceans and coastal seas (marine protected areas, mangrove forests)Adopting a "Half Earth" strategy for biodiversity conservation.</v>
      </c>
      <c r="K5" s="1">
        <v>4</v>
      </c>
      <c r="L5" t="str">
        <f>(Ranking!BL11)</f>
        <v>WASTE3 | Regulation framework at retail levelThe government has programmes in place to minimize food waste at retail level:o Bars, cafeterias and restaurants shall be obliged to make it possible for consumers to take home food that they have not consumed, at no additional cost. To this end, reusable or easily recyclable packaging suitable for food use must be available to the consumer.o Supermarkets shall have sales lines for "ugly, imperfect or un-aesthetic" products; promoting the consumption of seasonal, healthier and/or more sustainable products.</v>
      </c>
      <c r="M5" s="1">
        <v>4</v>
      </c>
    </row>
    <row r="6" spans="1:13" x14ac:dyDescent="0.25">
      <c r="B6" t="str">
        <f>(Ranking!BM2)</f>
        <v>PRODUCT8 | FertilizersThe government has regulations in place to reduce (and ideally eliminate) the synthetic use of fertilisers, including:o Targets for reductions of nitrogen and phosphorus dischargeso Fertilisers accounting systemso Nitrogen quota systemso Taxes on phosphorus content in feedo Protection of groundwater and coastal areas from fertilizers' pollution</v>
      </c>
      <c r="C6" s="1">
        <v>2</v>
      </c>
      <c r="D6" t="str">
        <f>(Ranking!BM3)</f>
        <v>PRODUCT7 | Land use managementThe government has regulations in place that restrict how land can be used in order to support environmental conservation, address desertification and land degradation, including:o Financial incentives to farmers in exchange for providing ecosystem services when managing the land and working on the land.o Guidance on land use that encourages sustainable development</v>
      </c>
      <c r="E6" s="1">
        <v>2</v>
      </c>
      <c r="F6" t="str">
        <f>(Ranking!BM5)</f>
        <v>PRODUCT11 | Farmers access to traditional seeds and breedsThe government has programmes in place that protect ancestral, traditional seeds and breeds, such as:o Making them economically accessible to smallholder/family farmers, prioritizing them over industrial varieties.o Declaring ancestral seeds and breeds as public goods (property of the local community).</v>
      </c>
      <c r="G6" s="1">
        <v>2</v>
      </c>
      <c r="H6" t="str">
        <f>(Ranking!BM9)</f>
        <v>PRODUCT10 | Subsidies for sustainable healthy crops/livestock/fishThe intent of existing subsidies by the government is to support sustainably produced crops, livestock and fish that contribute to healthier and more sustainable diets. These subsidised crops, livestock and fish shall be for food products intended for human consumption, and not for animal feed.</v>
      </c>
      <c r="I6" s="1">
        <v>2</v>
      </c>
      <c r="J6" t="str">
        <f>(Ranking!BM10)</f>
        <v>PROCESS4 | Environmental impact measuresThe government requires the food producing companies to measure the environmental impact of food products by calculating in a standardized way an eco-score (e.g. lifecycle analysis, full environmental footprint) for the environmental impact of individual food and drink products.</v>
      </c>
      <c r="K6" s="1">
        <v>2</v>
      </c>
      <c r="L6" t="str">
        <f>(Ranking!BM11)</f>
        <v>PRODUCT4 | Optimisation of water resources managementThe government requires farmers to integrate sustainable water resource management practices (e.g. managed aquifer recharge and storage, subsurface waste storage and injection) that optimise water resources and agricultural outputs per unit of water.</v>
      </c>
      <c r="M6" s="1">
        <v>2</v>
      </c>
    </row>
    <row r="7" spans="1:13" x14ac:dyDescent="0.25">
      <c r="B7" t="str">
        <f>(Ranking!BN2)</f>
        <v>PRODUCT9 | PesticidesThe government has regulations in place to reduce (and ideally eliminate) the use of chemical pesticides, including:o Avoiding the use of hazardous chemical pesticideso Promoting best practices to minimise the associated risks to human health and the environmento Encouraging farmers to use sustainable prevention techniques for disease and pests’ management</v>
      </c>
      <c r="C7" s="1">
        <v>1</v>
      </c>
      <c r="D7" t="str">
        <f>(Ranking!BN3)</f>
        <v>PRODUCT2 | Sustainable fisheriesThe government’s national fisheries management policy directives guarantee that fishing activities carried out by the national fleet are environmentally sustainable (including artisanal fish and other aquatic systems) and require fully-documented fisheries taking into account bycatch and the preservation of marine ecosystems and sensitive species.</v>
      </c>
      <c r="E7" s="1">
        <v>1</v>
      </c>
      <c r="F7" t="str">
        <f>(Ranking!BN5)</f>
        <v>PRODUCT3 | Regenerative agricultureThe government has programmes in place to (non-)financially support regenerative agriculture practices that protect the soil, enhancing its fertility and health through:o Sustainable soil remediation methods (e.g. bioremediation)o Increase of soil's organic matter contento Nitrogen fixation practices and rotation systemso Crop rotation of the land and return of crop residues</v>
      </c>
      <c r="G7" s="1">
        <v>1</v>
      </c>
      <c r="H7" t="str">
        <f>(Ranking!BN9)</f>
        <v>PRODUCT5 | Incentives for crop, fish and livestock diversification The government provides (non-)financial incentives to farmers and fishers to implement sustainable diversification practices, such as polyculture or crop-livestock integration, in:o Food crops (including neglected and underutilized traditional crops)o Livestock specieso Fisheries (including algae and new/emerging finfish species)</v>
      </c>
      <c r="I7" s="1">
        <v>1</v>
      </c>
      <c r="J7" t="str">
        <f>(Ranking!BN10)</f>
        <v>PRODUCT4 | Optimisation of water resources managementThe government requires farmers to integrate sustainable water resource management practices (e.g. managed aquifer recharge and storage, subsurface waste storage and injection) that optimise water resources and agricultural outputs per unit of water.</v>
      </c>
      <c r="K7" s="1">
        <v>1</v>
      </c>
      <c r="L7" t="str">
        <f>(Ranking!BN11)</f>
        <v>PRODUCT9 | PesticidesThe government has regulations in place to reduce (and ideally eliminate) the use of chemical pesticides, including:o Avoiding the use of hazardous chemical pesticideso Promoting best practices to minimise the associated risks to human health and the environmento Encouraging farmers to use sustainable prevention techniques for disease and pests’ management</v>
      </c>
      <c r="M7" s="1">
        <v>1</v>
      </c>
    </row>
    <row r="8" spans="1:13" x14ac:dyDescent="0.25">
      <c r="B8" t="str">
        <f>(Ranking!BO2)</f>
        <v>PRODUCT4 | Optimisation of water resources managementThe government requires farmers to integrate sustainable water resource management practices (e.g. managed aquifer recharge and storage, subsurface waste storage and injection) that optimise water resources and agricultural outputs per unit of water.</v>
      </c>
      <c r="C8" s="1">
        <v>1</v>
      </c>
      <c r="D8" t="str">
        <f>(Ranking!BO3)</f>
        <v>PRODUCT12 | Farmers and fishers' support The government has programmes in place to support farmers and fishers taking part in the transition towards sustainable food systems, such as:o Subsidizing the access to sustainable technologies and innovation (including digital technologies);o Providing skill training and capacity development programmes on sustainable and regenerative practices, and on climate change adaptation</v>
      </c>
      <c r="E8" s="1">
        <v>1</v>
      </c>
      <c r="F8" t="str">
        <f>(Ranking!BO5)</f>
        <v>PRODUCT2 | Sustainable fisheriesThe government’s national fisheries management policy directives guarantee that fishing activities carried out by the national fleet are environmentally sustainable (including artisanal fish and other aquatic systems) and require fully-documented fisheries taking into account bycatch and the preservation of marine ecosystems and sensitive species.</v>
      </c>
      <c r="G8" s="1">
        <v>1</v>
      </c>
      <c r="H8" t="str">
        <f>(Ranking!BO9)</f>
        <v>WASTE1 | Food loss prevention and reduction through infrastructure investment The government minimizes food losses across the whole food supply chain by investing in sustainable infrastructure that improves post-harvest techniques and fosters the development of facilities for the post-harvest storage, the food processing and the transportation.</v>
      </c>
      <c r="I8" s="1">
        <v>1</v>
      </c>
      <c r="J8" t="str">
        <f>(Ranking!BO10)</f>
        <v>WASTE1 | Food loss prevention and reduction through infrastructure investment The government minimizes food losses across the whole food supply chain by investing in sustainable infrastructure that improves post-harvest techniques and fosters the development of facilities for the post-harvest storage, the food processing and the transportation.</v>
      </c>
      <c r="K8" s="1">
        <v>1</v>
      </c>
      <c r="L8" t="str">
        <f>(Ranking!BO11)</f>
        <v>PRODUCT2 | Sustainable fisheriesThe government’s national fisheries management policy directives guarantee that fishing activities carried out by the national fleet are environmentally sustainable (including artisanal fish and other aquatic systems) and require fully-documented fisheries taking into account bycatch and the preservation of marine ecosystems and sensitive species.</v>
      </c>
      <c r="M8" s="1">
        <v>1</v>
      </c>
    </row>
    <row r="9" spans="1:13" x14ac:dyDescent="0.25">
      <c r="B9" t="str">
        <f>(Ranking!BP2)</f>
        <v>PRODUCT10 | Subsidies for sustainable healthy crops/livestock/fishThe intent of existing subsidies by the government is to support sustainably produced crops, livestock and fish that contribute to healthier and more sustainable diets. These subsidised crops, livestock and fish shall be for food products intended for human consumption, and not for animal feed.</v>
      </c>
      <c r="C9" s="1">
        <v>1</v>
      </c>
      <c r="D9" t="str">
        <f>(Ranking!BP3)</f>
        <v>PRODUCT10 | Subsidies for sustainable healthy crops/livestock/fishThe intent of existing subsidies by the government is to support sustainably produced crops, livestock and fish that contribute to healthier and more sustainable diets. These subsidised crops, livestock and fish shall be for food products intended for human consumption, and not for animal feed.</v>
      </c>
      <c r="E9" s="1">
        <v>1</v>
      </c>
      <c r="F9" t="str">
        <f>(Ranking!BP5)</f>
        <v>PRODUCT12 | Farmers and fishers' support The government has programmes in place to support farmers and fishers taking part in the transition towards sustainable food systems, such as:o Subsidizing the access to sustainable technologies and innovation (including digital technologies);o Providing skill training and capacity development programmes on sustainable and regenerative practices, and on climate change adaptation</v>
      </c>
      <c r="G9" s="1">
        <v>1</v>
      </c>
      <c r="H9" t="str">
        <f>(Ranking!BP9)</f>
        <v>WASTE2 | Food loss and waste reduction through a step-wise process The government requires all stakeholders across the food supply chain to have programmes in place that reduce (and ideally eliminate) food loss and waste, such as:o Elaborating a prevention plan according to a hierarchy of uses for food fit for consumption but consciously discarded, in which priority will be given to human consumption:1. Priority: fiscal measures, such as tax breaks or price adjustments, giving supremacy to fresh, healthier and more sustainable foods;2. Second step: human consumption through donation to organisations (such as food banks), giving supremacy to fresh, healthier and more sustainable foods, and avoiding (if possible) ultra-processed foods. Companies should sign agreements with the receiving organisations specifying the conditions for collection, storage and transport.3. Third step: to transform food into other edible products for human consumption.4. Fourth step: to use the food as animal feed.5. Last uses: processing of industrial by-products and recycling into compost or fuels.o Implementing a mandatory food waste reporting system. The government contemplates financial penalties for institutions that do not comply with this legislation.</v>
      </c>
      <c r="I9" s="1">
        <v>1</v>
      </c>
      <c r="J9" t="str">
        <f>(Ranking!BP10)</f>
        <v>WASTE2 | Food loss and waste reduction through a step-wise process The government requires all stakeholders across the food supply chain to have programmes in place that reduce (and ideally eliminate) food loss and waste, such as:o Elaborating a prevention plan according to a hierarchy of uses for food fit for consumption but consciously discarded, in which priority will be given to human consumption:1. Priority: fiscal measures, such as tax breaks or price adjustments, giving supremacy to fresh, healthier and more sustainable foods;2. Second step: human consumption through donation to organisations (such as food banks), giving supremacy to fresh, healthier and more sustainable foods, and avoiding (if possible) ultra-processed foods. Companies should sign agreements with the receiving organisations specifying the conditions for collection, storage and transport.3. Third step: to transform food into other edible products for human consumption.4. Fourth step: to use the food as animal feed.5. Last uses: processing of industrial by-products and recycling into compost or fuels.o Implementing a mandatory food waste reporting system. The government contemplates financial penalties for institutions that do not comply with this legislation.</v>
      </c>
      <c r="K9" s="1">
        <v>1</v>
      </c>
    </row>
    <row r="10" spans="1:13" x14ac:dyDescent="0.25">
      <c r="B10" t="str">
        <f>(Ranking!BQ2)</f>
        <v>WASTE1 | Food loss prevention and reduction through infrastructure investment The government minimizes food losses across the whole food supply chain by investing in sustainable infrastructure that improves post-harvest techniques and fosters the development of facilities for the post-harvest storage, the food processing and the transportation.</v>
      </c>
      <c r="C10" s="1">
        <v>1</v>
      </c>
      <c r="D10" t="str">
        <f>(Ranking!BQ3)</f>
        <v>PRODUCT1 | Sustainable carbon sequestration practicesThe government has programmes in place to (non-)financially support agroecological practices that enhance natural carbon capture, such as:o Biosequestration practices through agroforestry systems (agrisilvicultural, silvopastoral, agrosylvopastoral)o Afforestation or reforestation practiceso Use of cover cropso Organic farming restoration of agricultural degraded lands</v>
      </c>
      <c r="E10" s="1">
        <v>1</v>
      </c>
      <c r="F10" t="str">
        <f>(Ranking!BQ5)</f>
        <v>PRODUCT1 | Sustainable carbon sequestration practicesThe government has programmes in place to (non-)financially support agroecological practices that enhance natural carbon capture, such as:o Biosequestration practices through agroforestry systems (agrisilvicultural, silvopastoral, agrosylvopastoral)o Afforestation or reforestation practiceso Use of cover cropso Organic farming restoration of agricultural degraded lands</v>
      </c>
      <c r="G10" s="1">
        <v>1</v>
      </c>
      <c r="H10" t="str">
        <f>(Ranking!BQ9)</f>
        <v>PRODUCT11 | Farmers access to traditional seeds and breedsThe government has programmes in place that protect ancestral, traditional seeds and breeds, such as:o Making them economically accessible to smallholder/family farmers, prioritizing them over industrial varieties.o Declaring ancestral seeds and breeds as public goods (property of the local community).</v>
      </c>
      <c r="I10" s="1">
        <v>1</v>
      </c>
      <c r="J10" t="str">
        <f>(Ranking!BQ10)</f>
        <v>PRODUCT2 | Sustainable fisheriesThe government’s national fisheries management policy directives guarantee that fishing activities carried out by the national fleet are environmentally sustainable (including artisanal fish and other aquatic systems) and require fully-documented fisheries taking into account bycatch and the preservation of marine ecosystems and sensitive species.</v>
      </c>
      <c r="K10" s="1">
        <v>1</v>
      </c>
    </row>
    <row r="11" spans="1:13" x14ac:dyDescent="0.25">
      <c r="B11" t="str">
        <f>(Ranking!BR2)</f>
        <v>WASTE2 | Food loss and waste reduction through a step-wise process The government requires all stakeholders across the food supply chain to have programmes in place that reduce (and ideally eliminate) food loss and waste, such as:o Elaborating a prevention plan according to a hierarchy of uses for food fit for consumption but consciously discarded, in which priority will be given to human consumption:1. Priority: fiscal measures, such as tax breaks or price adjustments, giving supremacy to fresh, healthier and more sustainable foods;2. Second step: human consumption through donation to organisations (such as food banks), giving supremacy to fresh, healthier and more sustainable foods, and avoiding (if possible) ultra-processed foods. Companies should sign agreements with the receiving organisations specifying the conditions for collection, storage and transport.3. Third step: to transform food into other edible products for human consumption.4. Fourth step: to use the food as animal feed.5. Last uses: processing of industrial by-products and recycling into compost or fuels.o Implementing a mandatory food waste reporting system. The government contemplates financial penalties for institutions that do not comply with this legislation.</v>
      </c>
      <c r="C11" s="1">
        <v>1</v>
      </c>
      <c r="D11" t="str">
        <f>(Ranking!BR3)</f>
        <v>PRODUCT3 | Regenerative agricultureThe government has programmes in place to (non-)financially support regenerative agriculture practices that protect the soil, enhancing its fertility and health through:o Sustainable soil remediation methods (e.g. bioremediation)o Increase of soil's organic matter contento Nitrogen fixation practices and rotation systemso Crop rotation of the land and return of crop residues</v>
      </c>
      <c r="E11" s="1">
        <v>1</v>
      </c>
      <c r="F11" t="str">
        <f>(Ranking!BR5)</f>
        <v>PRODUCT8 | FertilizersThe government has regulations in place to reduce (and ideally eliminate) the synthetic use of fertilisers, including:o Targets for reductions of nitrogen and phosphorus dischargeso Fertilisers accounting systemso Nitrogen quota systemso Taxes on phosphorus content in feedo Protection of groundwater and coastal areas from fertilizers' pollution</v>
      </c>
      <c r="G11" s="1">
        <v>1</v>
      </c>
      <c r="H11" t="str">
        <f>(Ranking!BR9)</f>
        <v>PRODUCT9 | PesticidesThe government has regulations in place to reduce (and ideally eliminate) the use of chemical pesticides, including:o Avoiding the use of hazardous chemical pesticideso Promoting best practices to minimise the associated risks to human health and the environmento Encouraging farmers to use sustainable prevention techniques for disease and pests’ management</v>
      </c>
      <c r="I11" s="1">
        <v>1</v>
      </c>
      <c r="J11" t="str">
        <f>(Ranking!BR10)</f>
        <v>PRODUCT8 | FertilizersThe government has regulations in place to reduce (and ideally eliminate) the synthetic use of fertilisers, including:o Targets for reductions of nitrogen and phosphorus dischargeso Fertilisers accounting systemso Nitrogen quota systemso Taxes on phosphorus content in feedo Protection of groundwater and coastal areas from fertilizers' pollution</v>
      </c>
      <c r="K11" s="1">
        <v>1</v>
      </c>
    </row>
    <row r="12" spans="1:13" x14ac:dyDescent="0.25">
      <c r="B12" t="str">
        <f>(Ranking!BS2)</f>
        <v>PROCESS4 | Environmental impact measuresThe government requires the food producing companies to measure the environmental impact of food products by calculating in a standardized way an eco-score (e.g. lifecycle analysis, full environmental footprint) for the environmental impact of individual food and drink products.</v>
      </c>
      <c r="C12" s="1">
        <v>1</v>
      </c>
      <c r="D12" t="str">
        <f>(Ranking!BS3)</f>
        <v>PRODUCT9 | PesticidesThe government has regulations in place to reduce (and ideally eliminate) the use of chemical pesticides, including:o Avoiding the use of hazardous chemical pesticideso Promoting best practices to minimise the associated risks to human health and the environmento Encouraging farmers to use sustainable prevention techniques for disease and pests’ management</v>
      </c>
      <c r="E12" s="1">
        <v>1</v>
      </c>
      <c r="F12" t="str">
        <f>(Ranking!BS5)</f>
        <v>PROCESS2 | Support for startups and SMEs producing healthier and more sustainable foods The government provides (and if already in place, makes good use of) investment funds for startups, small- and medium-sized food businesses that store, process, package and/or handle healthier and more sustainable foods. At fixed amount of the funding is addressed to employment generation in rural areas and distant locations.</v>
      </c>
      <c r="G12" s="1">
        <v>1</v>
      </c>
      <c r="H12" t="str">
        <f>(Ranking!BS9)</f>
        <v>PRODUCT13 | Support to women's empowerment The government has programmes in place that enhance the participation of women and give (non-)financial support to women in agriculture and fisheries, such as:o Providing start-up grants, loans or guarantees (designed to help or advice on how best to enter sustainable farming)o Guaranteeing decision-making power in leadership positionso Providing income support for sustainable technologies and sustainable innovationo Providing subsidies for land/infrastructure and storage facilitieso Providing capacity development programmes for female farmers and fishers on sustainable and regenerative practices, and on climate change adaptationo Prioritize female farmers and fishers when it comes to receiving basic payment entitlements from the national/regional reserveo Prioritize female farmers and fishers access to local, national and international marketso Recognising and securing legitimate tenure right holders and their rights with customary tenure systems that exercise self-governance of land, forests, fisheries and/or water.Equitable opportunities to earn and learn shall be compatible with safe pregnancy and breastfeeding.</v>
      </c>
      <c r="I12" s="1">
        <v>1</v>
      </c>
      <c r="J12" t="str">
        <f>(Ranking!BS10)</f>
        <v>PRODUCT9 | PesticidesThe government has regulations in place to reduce (and ideally eliminate) the use of chemical pesticides, including:o Avoiding the use of hazardous chemical pesticideso Promoting best practices to minimise the associated risks to human health and the environmento Encouraging farmers to use sustainable prevention techniques for disease and pests’ management</v>
      </c>
      <c r="K12" s="1">
        <v>1</v>
      </c>
    </row>
    <row r="13" spans="1:13" x14ac:dyDescent="0.25">
      <c r="B13" t="str">
        <f>(Ranking!BT2)</f>
        <v>TRADE2 | Effective use of trade policy levers for sustainable food systemsThe government adopts measures to manage investment and protect their regulatory capacity from the influence of vested interests on policy and uses trade policy levers more effectively to ensure environmental sustainability and the availability and accessibility of healthier and more sustainable foods, prevent overweight and obesity, reduce food insecurity and under-nutrition, and promote food policy space. Instruments such as appropriate tariffs can help the shift foods available domestically as well as their relative prices.</v>
      </c>
      <c r="C13" s="1">
        <v>1</v>
      </c>
      <c r="D13" t="str">
        <f>(Ranking!BT3)</f>
        <v>PRODUCT15 | Ecosystem restoration and conservationThe government has programmes in place to conserve and protect biodiversity across:o Lands and forests (zero-expansion policy of new agricultural land, restoring and reforesting degraded land)o Waters, oceans and coastal seas (marine protected areas, mangrove forests)Adopting a "Half Earth" strategy for biodiversity conservation.</v>
      </c>
      <c r="E13" s="1">
        <v>1</v>
      </c>
      <c r="F13" t="str">
        <f>(Ranking!BT5)</f>
        <v>PROCESS4 | Environmental impact measuresThe government requires the food producing companies to measure the environmental impact of food products by calculating in a standardized way an eco-score (e.g. lifecycle analysis, full environmental footprint) for the environmental impact of individual food and drink products.</v>
      </c>
      <c r="G13" s="1">
        <v>1</v>
      </c>
      <c r="H13" t="str">
        <f>(Ranking!BT9)</f>
        <v>PRODUCT14 | Support to young generationsThe government has programmes in place that give (non-)financial support to young generations (</v>
      </c>
      <c r="I13" s="1">
        <v>1</v>
      </c>
    </row>
    <row r="14" spans="1:13" x14ac:dyDescent="0.25">
      <c r="B14" t="str">
        <f>(Ranking!BU2)</f>
        <v>TRADE4 | Transparency of global food supply chainsThe government fosters sustainable and responsible corporate behaviour throughout the global value chains, such as:o Implementing Participatory Guarantee System (PGS) for sustainable production.o Requiring companies to identify and, where necessary, prevent, end or mitigate adverse impacts of their activities on the environment (e.g. pollution, use of hazardous chemicals, biodiversity loss).</v>
      </c>
      <c r="C14" s="1">
        <v>1</v>
      </c>
      <c r="D14" t="str">
        <f>(Ranking!BU3)</f>
        <v>PRODUCT8 | FertilizersThe government has regulations in place to reduce (and ideally eliminate) the synthetic use of fertilisers, including:o Targets for reductions of nitrogen and phosphorus dischargeso Fertilisers accounting systemso Nitrogen quota systemso Taxes on phosphorus content in feedo Protection of groundwater and coastal areas from fertilizers' pollution</v>
      </c>
      <c r="E14" s="1">
        <v>1</v>
      </c>
      <c r="F14" t="str">
        <f>(Ranking!BU5)</f>
        <v>WASTE3 | Regulation framework at retail levelThe government has programmes in place to minimize food waste at retail level:o Bars, cafeterias and restaurants shall be obliged to make it possible for consumers to take home food that they have not consumed, at no additional cost. To this end, reusable or easily recyclable packaging suitable for food use must be available to the consumer.o Supermarkets shall have sales lines for "ugly, imperfect or un-aesthetic" products; promoting the consumption of seasonal, healthier and/or more sustainable products.</v>
      </c>
      <c r="G14" s="1">
        <v>1</v>
      </c>
      <c r="H14" t="str">
        <f>(Ranking!BU9)</f>
        <v>PROCESS1 | Connecting smallholder farmers with territorial marketsThe government has programmes in place to guarantee that the local, fresh and diverse production of smallholder/family farmers reaches territorial markets (urban, peri-urban and rural), such as:o Investing in transportation, road and railway infrastructure;o Investing in storage facilities to be rented at lower prices to smallholder/family farmers;o Providing grants allocated to the construction of storage facilities in-farm;o Covering the costs associated to hygienic practices for food storage and handling prior to selling;o Tax exemptions on infrastructure usePriority is given to smallholder/family farmers coupled to organic farming, agroecology or sustainable agriculture practices.</v>
      </c>
      <c r="I14" s="1">
        <v>1</v>
      </c>
    </row>
    <row r="15" spans="1:13" x14ac:dyDescent="0.25">
      <c r="B15" t="str">
        <f>(Ranking!BV2)</f>
        <v>TRADE3 | Trade incentives for shorter food supply chainsThe government provides trade policy incentives that enable shorter food supply chains (SFSCs) linking cities to secure a supply of healthier and more sustainable foods, and ensuring that priority is given to food from exports and imports that do not contribute to deforestation, or to the displacement of vulnerable groups from their traditional lands.</v>
      </c>
      <c r="C15" s="1">
        <v>1</v>
      </c>
      <c r="D15" t="str">
        <f>(Ranking!BV3)</f>
        <v>PROCESS4 | Environmental impact measuresThe government requires the food producing companies to measure the environmental impact of food products by calculating in a standardized way an eco-score (e.g. lifecycle analysis, full environmental footprint) for the environmental impact of individual food and drink products.</v>
      </c>
      <c r="E15" s="1">
        <v>1</v>
      </c>
      <c r="F15" t="str">
        <f>(Ranking!BV5)</f>
        <v>PROCESS1 | Connecting smallholder farmers with territorial marketsThe government has programmes in place to guarantee that the local, fresh and diverse production of smallholder/family farmers reaches territorial markets (urban, peri-urban and rural), such as:o Investing in transportation, road and railway infrastructure;o Investing in storage facilities to be rented at lower prices to smallholder/family farmers;o Providing grants allocated to the construction of storage facilities in-farm;o Covering the costs associated to hygienic practices for food storage and handling prior to selling;o Tax exemptions on infrastructure usePriority is given to smallholder/family farmers coupled to organic farming, agroecology or sustainable agriculture practices.</v>
      </c>
      <c r="G15" s="1">
        <v>1</v>
      </c>
      <c r="H15" t="str">
        <f>(Ranking!BV9)</f>
        <v>PRODUCT3 | Regenerative agricultureThe government has programmes in place to (non-)financially support regenerative agriculture practices that protect the soil, enhancing its fertility and health through:o Sustainable soil remediation methods (e.g. bioremediation)o Increase of soil's organic matter contento Nitrogen fixation practices and rotation systemso Crop rotation of the land and return of crop residues</v>
      </c>
      <c r="I15" s="1">
        <v>1</v>
      </c>
    </row>
    <row r="16" spans="1:13" x14ac:dyDescent="0.25">
      <c r="B16" t="str">
        <f>(Ranking!BW2)</f>
        <v>PROCESS2 | Support for startups and SMEs producing healthier and more sustainable foods The government provides (and if already in place, makes good use of) investment funds for startups, small- and medium-sized food businesses that store, process, package and/or handle healthier and more sustainable foods. At fixed amount of the funding is addressed to employment generation in rural areas and distant locations.</v>
      </c>
      <c r="C16" s="1">
        <v>1</v>
      </c>
      <c r="D16" t="str">
        <f>(Ranking!BW3)</f>
        <v>PRODUCT5 | Incentives for crop, fish and livestock diversification The government provides (non-)financial incentives to farmers and fishers to implement sustainable diversification practices, such as polyculture or crop-livestock integration, in:o Food crops (including neglected and underutilized traditional crops)o Livestock specieso Fisheries (including algae and new/emerging finfish species)</v>
      </c>
      <c r="E16" s="1">
        <v>1</v>
      </c>
      <c r="F16" t="str">
        <f>(Ranking!BW5)</f>
        <v>TRADE2 | Effective use of trade policy levers for sustainable food systemsThe government adopts measures to manage investment and protect their regulatory capacity from the influence of vested interests on policy and uses trade policy levers more effectively to ensure environmental sustainability and the availability and accessibility of healthier and more sustainable foods, prevent overweight and obesity, reduce food insecurity and under-nutrition, and promote food policy space. Instruments such as appropriate tariffs can help the shift foods available domestically as well as their relative prices.</v>
      </c>
      <c r="G16" s="1">
        <v>1</v>
      </c>
      <c r="H16" t="str">
        <f>(Ranking!BW9)</f>
        <v>PRODUCT7 | Land use managementThe government has regulations in place that restrict how land can be used in order to support environmental conservation, address desertification and land degradation, including:o Financial incentives to farmers in exchange for providing ecosystem services when managing the land and working on the land.o Guidance on land use that encourages sustainable development</v>
      </c>
      <c r="I16" s="1">
        <v>1</v>
      </c>
    </row>
    <row r="17" spans="1:13" x14ac:dyDescent="0.25">
      <c r="B17" t="str">
        <f>(Ranking!BX2)</f>
        <v>PRODUCT3 | Regenerative agricultureThe government has programmes in place to (non-)financially support regenerative agriculture practices that protect the soil, enhancing its fertility and health through:o Sustainable soil remediation methods (e.g. bioremediation)o Increase of soil's organic matter contento Nitrogen fixation practices and rotation systemso Crop rotation of the land and return of crop residues</v>
      </c>
      <c r="C17" s="1">
        <v>1</v>
      </c>
      <c r="D17" t="str">
        <f>(Ranking!BX3)</f>
        <v>TRADE2 | Effective use of trade policy levers for sustainable food systemsThe government adopts measures to manage investment and protect their regulatory capacity from the influence of vested interests on policy and uses trade policy levers more effectively to ensure environmental sustainability and the availability and accessibility of healthier and more sustainable foods, prevent overweight and obesity, reduce food insecurity and under-nutrition, and promote food policy space. Instruments such as appropriate tariffs can help the shift foods available domestically as well as their relative prices.</v>
      </c>
      <c r="E17" s="1">
        <v>1</v>
      </c>
      <c r="G17" s="1"/>
      <c r="H17" t="str">
        <f>(Ranking!BX9)</f>
        <v>PRODUCT15 | Ecosystem restoration and conservationThe government has programmes in place to conserve and protect biodiversity across:o Lands and forests (zero-expansion policy of new agricultural land, restoring and reforesting degraded land)o Waters, oceans and coastal seas (marine protected areas, mangrove forests)Adopting a "Half Earth" strategy for biodiversity conservation.</v>
      </c>
      <c r="I17" s="1">
        <v>1</v>
      </c>
    </row>
    <row r="18" spans="1:13" x14ac:dyDescent="0.25">
      <c r="B18" t="str">
        <f>(Ranking!BY2)</f>
        <v>PRODUCT5 | Incentives for crop, fish and livestock diversification The government provides (non-)financial incentives to farmers and fishers to implement sustainable diversification practices, such as polyculture or crop-livestock integration, in:o Food crops (including neglected and underutilized traditional crops)o Livestock specieso Fisheries (including algae and new/emerging finfish species)</v>
      </c>
      <c r="C18" s="1">
        <v>1</v>
      </c>
      <c r="D18" t="str">
        <f>(Ranking!BY3)</f>
        <v>TRADE4 | Transparency of global food supply chainsThe government fosters sustainable and responsible corporate behaviour throughout the global value chains, such as:o Implementing Participatory Guarantee System (PGS) for sustainable production.o Requiring companies to identify and, where necessary, prevent, end or mitigate adverse impacts of their activities on the environment (e.g. pollution, use of hazardous chemicals, biodiversity loss).</v>
      </c>
      <c r="E18" s="1">
        <v>1</v>
      </c>
      <c r="G18" s="1"/>
      <c r="H18" t="str">
        <f>(Ranking!BY9)</f>
        <v>PROCESS4 | Environmental impact measuresThe government requires the food producing companies to measure the environmental impact of food products by calculating in a standardized way an eco-score (e.g. lifecycle analysis, full environmental footprint) for the environmental impact of individual food and drink products.</v>
      </c>
      <c r="I18" s="1">
        <v>1</v>
      </c>
    </row>
    <row r="19" spans="1:13" x14ac:dyDescent="0.25">
      <c r="B19" t="str">
        <f>(Ranking!BZ2)</f>
        <v>PRODUCT11 | Farmers access to traditional seeds and breedsThe government has programmes in place that protect ancestral, traditional seeds and breeds, such as:o Making them economically accessible to smallholder/family farmers, prioritizing them over industrial varieties.o Declaring ancestral seeds and breeds as public goods (property of the local community).</v>
      </c>
      <c r="C19" s="1">
        <v>1</v>
      </c>
      <c r="D19" t="str">
        <f>(Ranking!BZ3)</f>
        <v>TRADE3 | Trade incentives for shorter food supply chainsThe government provides trade policy incentives that enable shorter food supply chains (SFSCs) linking cities to secure a supply of healthier and more sustainable foods, and ensuring that priority is given to food from exports and imports that do not contribute to deforestation, or to the displacement of vulnerable groups from their traditional lands.</v>
      </c>
      <c r="E19" s="1">
        <v>1</v>
      </c>
      <c r="G19" s="1"/>
      <c r="H19" t="str">
        <f>(Ranking!BZ9)</f>
        <v>WASTE3 | Regulation framework at retail levelThe government has programmes in place to minimize food waste at retail level:o Bars, cafeterias and restaurants shall be obliged to make it possible for consumers to take home food that they have not consumed, at no additional cost. To this end, reusable or easily recyclable packaging suitable for food use must be available to the consumer.o Supermarkets shall have sales lines for "ugly, imperfect or un-aesthetic" products; promoting the consumption of seasonal, healthier and/or more sustainable products.</v>
      </c>
      <c r="I19" s="1">
        <v>1</v>
      </c>
    </row>
    <row r="20" spans="1:13" x14ac:dyDescent="0.25">
      <c r="D20" t="str">
        <f>(Ranking!CA3)</f>
        <v>PROCESS2 | Support for startups and SMEs producing healthier and more sustainable foods The government provides (and if already in place, makes good use of) investment funds for startups, small- and medium-sized food businesses that store, process, package and/or handle healthier and more sustainable foods. At fixed amount of the funding is addressed to employment generation in rural areas and distant locations.</v>
      </c>
      <c r="E20" s="1">
        <v>1</v>
      </c>
      <c r="G20" s="1"/>
      <c r="H20" t="str">
        <f>(Ranking!CA9)</f>
        <v>TRADE2 | Effective use of trade policy levers for sustainable food systemsThe government adopts measures to manage investment and protect their regulatory capacity from the influence of vested interests on policy and uses trade policy levers more effectively to ensure environmental sustainability and the availability and accessibility of healthier and more sustainable foods, prevent overweight and obesity, reduce food insecurity and under-nutrition, and promote food policy space. Instruments such as appropriate tariffs can help the shift foods available domestically as well as their relative prices.</v>
      </c>
      <c r="I20" s="1">
        <v>1</v>
      </c>
    </row>
    <row r="21" spans="1:13" x14ac:dyDescent="0.25">
      <c r="D21" t="str">
        <f>(Ranking!CB3)</f>
        <v>TRADE1 | Risk impact assessment of trade and investment agreementsThe government conducts cross-ministry and cross-sector risk impact assessments before the negotiation and implementation of multilateral and bilateral trade and investment agreements, to identify, evaluate and minimize the direct and indirect impacts of such agreements on population's nutrition and health, food security and environmental sustainability, both domestically and in third countries. The assessment includes an analysis of trade-offs interconnected to these factors. Focus is given to reducing health and gender inequalities.</v>
      </c>
      <c r="E21" s="1">
        <v>1</v>
      </c>
      <c r="G21" s="1"/>
      <c r="H21" t="str">
        <f>(Ranking!CB9)</f>
        <v>TRADE3 | Trade incentives for shorter food supply chainsThe government provides trade policy incentives that enable shorter food supply chains (SFSCs) linking cities to secure a supply of healthier and more sustainable foods, and ensuring that priority is given to food from exports and imports that do not contribute to deforestation, or to the displacement of vulnerable groups from their traditional lands.</v>
      </c>
      <c r="I21" s="1">
        <v>1</v>
      </c>
    </row>
    <row r="22" spans="1:13" x14ac:dyDescent="0.25">
      <c r="E22" s="1"/>
      <c r="G22" s="1"/>
      <c r="H22" t="str">
        <f>(Ranking!CC9)</f>
        <v>PRODUCT1 | Sustainable carbon sequestration practicesThe government has programmes in place to (non-)financially support agroecological practices that enhance natural carbon capture, such as:o Biosequestration practices through agroforestry systems (agrisilvicultural, silvopastoral, agrosylvopastoral)o Afforestation or reforestation practiceso Use of cover cropso Organic farming restoration of agricultural degraded lands</v>
      </c>
      <c r="I22" s="1">
        <v>1</v>
      </c>
    </row>
    <row r="23" spans="1:13" x14ac:dyDescent="0.25">
      <c r="E23" s="1"/>
      <c r="G23" s="1"/>
    </row>
    <row r="24" spans="1:13" x14ac:dyDescent="0.25">
      <c r="A24" s="3" t="s">
        <v>299</v>
      </c>
      <c r="B24" s="5" t="str">
        <f>(Ranking!FT2)</f>
        <v>PRICES3 | Affordability of healthier and more sustainable dietsThe government requires existing food-related income support programmes (e.g. vouchers, cash, school feeding) to make healthier and more sustainable foods accessible for low-income households and vulnerable groups.</v>
      </c>
      <c r="C24" s="1">
        <v>10</v>
      </c>
      <c r="D24" s="5" t="str">
        <f>(Ranking!FT3)</f>
        <v>LABEL2 | Evidence-based claim regulations Robust, evidence-based regulatory systems are in place for:o Approving/reviewing nutrition and health claims on foods, according to an evidence-based independent nutrient profile modelo Approving/reviewing environmental sustainability claimsso that consumers are protected against misleading claims on packaged foods which lack scientific evidence.</v>
      </c>
      <c r="E24" s="1">
        <v>10</v>
      </c>
      <c r="F24" t="str">
        <f>(Ranking!FT5)</f>
        <v>LABEL2 | Evidence-based claim regulations Robust, evidence-based regulatory systems are in place for:o Approving/reviewing nutrition and health claims on foods, according to an evidence-based independent nutrient profile modelo Approving/reviewing environmental sustainability claimsso that consumers are protected against misleading claims on packaged foods which lack scientific evidence.</v>
      </c>
      <c r="G24" s="1">
        <v>10</v>
      </c>
      <c r="H24" t="str">
        <f>(Ranking!FT9)</f>
        <v>PRICES2 | Subsidies for healthier and more sustainable foods The intent of existing subsidies/or VAT reductions by the government is for healthier and more sustainable foods (e.g. fruits, vegetables, beans and lentils, whole grains).</v>
      </c>
      <c r="I24" s="1">
        <v>10</v>
      </c>
      <c r="J24" t="str">
        <f>(Ranking!FT10)</f>
        <v>PRICES3 | Affordability of healthier and more sustainable dietsThe government requires existing food-related income support programmes (e.g. vouchers, cash, school feeding) to make healthier and more sustainable foods accessible for low-income households and vulnerable groups.</v>
      </c>
      <c r="K24" s="1">
        <v>10</v>
      </c>
      <c r="L24" t="str">
        <f>(Ranking!FT11)</f>
        <v>LABEL2 | Evidence-based claim regulations Robust, evidence-based regulatory systems are in place for:o Approving/reviewing nutrition and health claims on foods, according to an evidence-based independent nutrient profile modelo Approving/reviewing environmental sustainability claimsso that consumers are protected against misleading claims on packaged foods which lack scientific evidence.</v>
      </c>
      <c r="M24" s="1">
        <v>10</v>
      </c>
    </row>
    <row r="25" spans="1:13" x14ac:dyDescent="0.25">
      <c r="B25" s="5" t="str">
        <f>(Ranking!FU2)</f>
        <v>PRICES2 | Subsidies for healthier and more sustainable foods The intent of existing subsidies/or VAT reductions by the government is for healthier and more sustainable foods (e.g. fruits, vegetables, beans and lentils, whole grains).</v>
      </c>
      <c r="C25" s="1">
        <v>8</v>
      </c>
      <c r="D25" s="5" t="str">
        <f>(Ranking!FU3)</f>
        <v>LABEL3 | Front-of pack labellingA mandatory, consistent, evidence-informed front-of-pack label with a:o Nutrition information system (e.g. warning labels, numerical/colour coded, graded indicators)o Environmental information system (e.g. lifecycle analysis-inspired label, full environmental footprint label)is required for all packaged foods (either combined or separate), which readily allows consumers to assess a product's healthiness and/or environmental impact.</v>
      </c>
      <c r="E25" s="1">
        <v>8</v>
      </c>
      <c r="F25" t="str">
        <f>(Ranking!FU5)</f>
        <v>LABEL3 | Front-of pack labellingA mandatory, consistent, evidence-informed front-of-pack label with a:o Nutrition information system (e.g. warning labels, numerical/colour coded, graded indicators)o Environmental information system (e.g. lifecycle analysis-inspired label, full environmental footprint label)is required for all packaged foods (either combined or separate), which readily allows consumers to assess a product's healthiness and/or environmental impact.</v>
      </c>
      <c r="G25" s="1">
        <v>8</v>
      </c>
      <c r="H25" t="str">
        <f>(Ranking!FU9)</f>
        <v>PRICES1 | Taxes on less healthy/sustainable foodso The government imposes taxes on less healthy foods (e.g. foods high in nutrients of concern or nutrients of concern in foods) to increase the prices of these foods by at least 20% to discourage less healthy food choices where possible.o The government imposes taxes on less sustainable foods and/or ingredients (e.g. red and processed meat, palm oil) to increase the prices of these foods by at least 20% to discourage less sustainable food choices where possible.o These tax revenues are ideally re-invested to create healthier and more sustainable food systems, re-invest in infrastructure (e.g. quality of tap water) or VAT reductions of healthier and sustainable foods or beverages.</v>
      </c>
      <c r="I25" s="1">
        <v>8</v>
      </c>
      <c r="J25" t="str">
        <f>(Ranking!FU10)</f>
        <v>PRICES2 | Subsidies for healthier and more sustainable foods The intent of existing subsidies/or VAT reductions by the government is for healthier and more sustainable foods (e.g. fruits, vegetables, beans and lentils, whole grains).</v>
      </c>
      <c r="K25" s="1">
        <v>8</v>
      </c>
      <c r="L25" t="str">
        <f>(Ranking!FU11)</f>
        <v>LABEL3 | Front-of pack labellingA mandatory, consistent, evidence-informed front-of-pack label with a:o Nutrition information system (e.g. warning labels, numerical/colour coded, graded indicators)o Environmental information system (e.g. lifecycle analysis-inspired label, full environmental footprint label)is required for all packaged foods (either combined or separate), which readily allows consumers to assess a product's healthiness and/or environmental impact.</v>
      </c>
      <c r="M25" s="1">
        <v>8</v>
      </c>
    </row>
    <row r="26" spans="1:13" x14ac:dyDescent="0.25">
      <c r="B26" s="5" t="str">
        <f>(Ranking!FV2)</f>
        <v>PRICES1 | Taxes on less healthy/sustainable foodso The government imposes taxes on less healthy foods (e.g. foods high in nutrients of concern or nutrients of concern in foods) to increase the prices of these foods by at least 20% to discourage less healthy food choices where possible.o The government imposes taxes on less sustainable foods and/or ingredients (e.g. red and processed meat, palm oil) to increase the prices of these foods by at least 20% to discourage less sustainable food choices where possible.o These tax revenues are ideally re-invested to create healthier and more sustainable food systems, re-invest in infrastructure (e.g. quality of tap water) or VAT reductions of healthier and sustainable foods or beverages.</v>
      </c>
      <c r="C26" s="1">
        <v>6</v>
      </c>
      <c r="D26" s="5" t="str">
        <f>(Ranking!FV3)</f>
        <v>LABEL4 | Out-of-home eating outlets menu labellingA consistent, simple, clearly-visible system of menu labelling is required for all out-of-home eating outlets (including vending machines) with a:o Nutrition information system (e.g. energy content, content of nutrients of concern, warning labels, numerical/colour coded, graded indicators)o Environmental information system (e.g. lifecycle analysis-inspired label, full environmental footprint label)for all foods and meals on sale.</v>
      </c>
      <c r="E26" s="1">
        <v>6</v>
      </c>
      <c r="F26" t="str">
        <f>(Ranking!FV5)</f>
        <v>PROMO1 | Marketing restrictions of less healthy and less sustainable foods to children across all mediaComprehensive, mandatory regulations with effective enforcement are implemented by the government to restrict exposure and power of promotion of less healthy and less sustainable foods to children, and/or their parents/caregivers across all types of media, including:o Broadcast media (TV, radio)o Non-broadcast media (e.g. internet, online videogames, influencers/social media)o Food packagingo Sport clubs and events (e.g. sponsorship, billboards/advertising posters)o In public settings where children gather (e.g. outdoor advertising around preschools, schools, train stations, buses and cultural events)</v>
      </c>
      <c r="G26" s="1">
        <v>6</v>
      </c>
      <c r="H26" t="str">
        <f>(Ranking!FV9)</f>
        <v>PRICES3 | Affordability of healthier and more sustainable dietsThe government requires existing food-related income support programmes (e.g. vouchers, cash, school feeding) to make healthier and more sustainable foods accessible for low-income households and vulnerable groups.</v>
      </c>
      <c r="I26" s="1">
        <v>6</v>
      </c>
      <c r="J26" t="str">
        <f>(Ranking!FV10)</f>
        <v>PRICES1 | Taxes on less healthy/sustainable foodso The government imposes taxes on less healthy foods (e.g. foods high in nutrients of concern or nutrients of concern in foods) to increase the prices of these foods by at least 20% to discourage less healthy food choices where possible.o The government imposes taxes on less sustainable foods and/or ingredients (e.g. red and processed meat, palm oil) to increase the prices of these foods by at least 20% to discourage less sustainable food choices where possible.o These tax revenues are ideally re-invested to create healthier and more sustainable food systems, re-invest in infrastructure (e.g. quality of tap water) or VAT reductions of healthier and sustainable foods or beverages.</v>
      </c>
      <c r="K26" s="1">
        <v>6</v>
      </c>
      <c r="L26" t="str">
        <f>(Ranking!FV11)</f>
        <v>PROMO1 | Marketing restrictions of less healthy and less sustainable foods to children across all mediaComprehensive, mandatory regulations with effective enforcement are implemented by the government to restrict exposure and power of promotion of less healthy and less sustainable foods to children, and/or their parents/caregivers across all types of media, including:o Broadcast media (TV, radio)o Non-broadcast media (e.g. internet, online videogames, influencers/social media)o Food packagingo Sport clubs and events (e.g. sponsorship, billboards/advertising posters)o In public settings where children gather (e.g. outdoor advertising around preschools, schools, train stations, buses and cultural events)</v>
      </c>
      <c r="M26" s="1">
        <v>6</v>
      </c>
    </row>
    <row r="27" spans="1:13" x14ac:dyDescent="0.25">
      <c r="B27" s="5" t="str">
        <f>(Ranking!FW2)</f>
        <v>COMP1 | Reformulation of processed foodsFood composition targets/ standards/ restrictions/ bans have been established by the government for:o The content of energy, nutrients of concern (trans fats, added sugars, saturated fat) and sodiumo The use of less healthy and less sustainable ingredients (e.g. palm oil, animal protein sources)o The portion sizesof processed foods.</v>
      </c>
      <c r="C27" s="1">
        <v>4</v>
      </c>
      <c r="D27" s="5" t="str">
        <f>(Ranking!FW3)</f>
        <v>PROMO2 | Restriction of marketing of less healthy, less sustainable food in retail outlets The government has regulations in place to restrict the marketing of less healthy, less sustainable foods within supermarkets and other retail stores, including restrictions on product placement in prominent in-store positions (e.g. checkouts, end-of-aisle displays), price discounts, and sales targeting children and/or their parents/caregivers.</v>
      </c>
      <c r="E27" s="1">
        <v>4</v>
      </c>
      <c r="F27" t="str">
        <f>(Ranking!FW5)</f>
        <v>PROMO2 | Restriction of marketing of less healthy, less sustainable food in retail outlets The government has regulations in place to restrict the marketing of less healthy, less sustainable foods within supermarkets and other retail stores, including restrictions on product placement in prominent in-store positions (e.g. checkouts, end-of-aisle displays), price discounts, and sales targeting children and/or their parents/caregivers.</v>
      </c>
      <c r="G27" s="1">
        <v>4</v>
      </c>
      <c r="H27" t="str">
        <f>(Ranking!FW9)</f>
        <v>PROV3 | Support for shorter food supply chainsThe government gives financial support to shorter food supply chains (SFSCs) initiatives that connect farmers and consumers. Special focus is given to those coupled to organic farming, agroecology or sustainable agriculture practices, such as:o Community-Supported Agriculture (CSA)o Promoting the direct sale of agricultural products by farmers on territorial markets without intermediarieso On-farm sales or off-farm schemes (farmers markets, delivery schemes)o Producer-to-consumer networks o Collective sales towards public institutionso Other policy tools, such as training and knowledge exchange in marketing and communication on SFSCs, shall (or if already in place, continue) to be funded by Rural Development programmes</v>
      </c>
      <c r="I27" s="1">
        <v>4</v>
      </c>
      <c r="J27" t="str">
        <f>(Ranking!FW10)</f>
        <v>LABEL2 | Evidence-based claim regulations Robust, evidence-based regulatory systems are in place for:o Approving/reviewing nutrition and health claims on foods, according to an evidence-based independent nutrient profile modelo Approving/reviewing environmental sustainability claimsso that consumers are protected against misleading claims on packaged foods which lack scientific evidence.</v>
      </c>
      <c r="K27" s="1">
        <v>4</v>
      </c>
      <c r="L27" t="str">
        <f>(Ranking!FW11)</f>
        <v>PROMO2 | Restriction of marketing of less healthy, less sustainable food in retail outlets The government has regulations in place to restrict the marketing of less healthy, less sustainable foods within supermarkets and other retail stores, including restrictions on product placement in prominent in-store positions (e.g. checkouts, end-of-aisle displays), price discounts, and sales targeting children and/or their parents/caregivers.</v>
      </c>
      <c r="M27" s="1">
        <v>4</v>
      </c>
    </row>
    <row r="28" spans="1:13" x14ac:dyDescent="0.25">
      <c r="B28" s="5" t="str">
        <f>(Ranking!FX2)</f>
        <v>COMP2 | Reformulation of out-of-home meals Food composition targets/ standards/ restrictions/ bans have been established by the government for:o The content of energy, nutrients of concern (trans fats, added sugars, saturated fat) and sodiumo The use of less healthy and less sustainable ingredients (e.g. palm oil, animal protein sources)o The portion sizesof meals sold by food service outlets, food delivery services and informal food outlets (e.g. food street vendors).</v>
      </c>
      <c r="C28" s="1">
        <v>2</v>
      </c>
      <c r="D28" s="5" t="str">
        <f>(Ranking!FX3)</f>
        <v>PROV2 | Public sector setting (other than school) food and nutrition policiesThe government has clear, consistent policies in place to guarantee that public procurement and public sector settings (other than school and early childhood education services) with food service activities (e.g. hospitals and healthcare facilities, universities, nutrition standards for public canteens, public events, food banks, armed forces, prisons):o Promote safe drinking water (safe tap water or water fountains)o Provide and promote healthier and more sustainable food choices based on nutritional guidelines and prioritizing the purchase of seasonal, nutritious and sustainable foodso Restrict less healthy and less sustainable foods and beverages</v>
      </c>
      <c r="E28" s="1">
        <v>2</v>
      </c>
      <c r="F28" t="str">
        <f>(Ranking!FX5)</f>
        <v>PROV1 | School food and nutrition policies The government implements clear, consistent policies in schools and early childhood education services with food service activities (nutrition standards for canteens, food at events, fundraising, promotions, vending machines etc.) that:o Promote safe drinking water (safe tap water or water fountains)o Provide and promote healthier and more sustainable foods based on nutritional guidelineso Prioritize the purchase of seasonal, healthier and more sustainable foodso Restrict less healthy and less sustainable foods and beverages</v>
      </c>
      <c r="G28" s="1">
        <v>2</v>
      </c>
      <c r="H28" t="str">
        <f>(Ranking!FX9)</f>
        <v>PROMO1 | Marketing restrictions of less healthy and less sustainable foods to children across all mediaComprehensive, mandatory regulations with effective enforcement are implemented by the government to restrict exposure and power of promotion of less healthy and less sustainable foods to children, and/or their parents/caregivers across all types of media, including:o Broadcast media (TV, radio)o Non-broadcast media (e.g. internet, online videogames, influencers/social media)o Food packagingo Sport clubs and events (e.g. sponsorship, billboards/advertising posters)o In public settings where children gather (e.g. outdoor advertising around preschools, schools, train stations, buses and cultural events)</v>
      </c>
      <c r="I28" s="1">
        <v>2</v>
      </c>
      <c r="J28" t="str">
        <f>(Ranking!FX10)</f>
        <v>LABEL3 | Front-of pack labellingA mandatory, consistent, evidence-informed front-of-pack label with a:o Nutrition information system (e.g. warning labels, numerical/colour coded, graded indicators)o Environmental information system (e.g. lifecycle analysis-inspired label, full environmental footprint label)is required for all packaged foods (either combined or separate), which readily allows consumers to assess a product's healthiness and/or environmental impact.</v>
      </c>
      <c r="K28" s="1">
        <v>2</v>
      </c>
      <c r="L28" t="str">
        <f>(Ranking!FX11)</f>
        <v>RETAIL2 | Prominence of healthy, sustainable foods in the (in)formal food sectorThe government requires prioritization of the placement and prominence of healthier and more sustainable foods and the limitation of the in-store availability of less healthy and less sustainable foods, for:o Formal food vendors (including food stores and supermarkets)o Informal food vendors (including food trucks and street vendors)</v>
      </c>
      <c r="M28" s="1">
        <v>2</v>
      </c>
    </row>
    <row r="29" spans="1:13" x14ac:dyDescent="0.25">
      <c r="B29" s="5" t="str">
        <f>(Ranking!FY2)</f>
        <v>PROV1 | School food and nutrition policies The government implements clear, consistent policies in schools and early childhood education services with food service activities (nutrition standards for canteens, food at events, fundraising, promotions, vending machines etc.) that:o Promote safe drinking water (safe tap water or water fountains)o Provide and promote healthier and more sustainable foods based on nutritional guidelineso Prioritize the purchase of seasonal, healthier and more sustainable foodso Restrict less healthy and less sustainable foods and beverages</v>
      </c>
      <c r="C29" s="1">
        <v>1</v>
      </c>
      <c r="F29" t="str">
        <f>(Ranking!FY5)</f>
        <v>PRICES3 | Affordability of healthier and more sustainable dietsThe government requires existing food-related income support programmes (e.g. vouchers, cash, school feeding) to make healthier and more sustainable foods accessible for low-income households and vulnerable groups.</v>
      </c>
      <c r="G29" s="1">
        <v>1</v>
      </c>
      <c r="H29" t="str">
        <f>(Ranking!FY9)</f>
        <v>LABEL2 | Evidence-based claim regulations Robust, evidence-based regulatory systems are in place for:o Approving/reviewing nutrition and health claims on foods, according to an evidence-based independent nutrient profile modelo Approving/reviewing environmental sustainability claimsso that consumers are protected against misleading claims on packaged foods which lack scientific evidence.</v>
      </c>
      <c r="I29" s="1">
        <v>1</v>
      </c>
      <c r="J29" t="str">
        <f>(Ranking!FY10)</f>
        <v>PROV1 | School food and nutrition policies The government implements clear, consistent policies in schools and early childhood education services with food service activities (nutrition standards for canteens, food at events, fundraising, promotions, vending machines etc.) that:o Promote safe drinking water (safe tap water or water fountains)o Provide and promote healthier and more sustainable foods based on nutritional guidelineso Prioritize the purchase of seasonal, healthier and more sustainable foodso Restrict less healthy and less sustainable foods and beverages</v>
      </c>
      <c r="K29" s="1">
        <v>1</v>
      </c>
    </row>
    <row r="30" spans="1:13" x14ac:dyDescent="0.25">
      <c r="B30" s="5" t="str">
        <f>(Ranking!FZ2)</f>
        <v>PROV2 | Public sector setting (other than school) food and nutrition policiesThe government has clear, consistent policies in place to guarantee that public procurement and public sector settings (other than school and early childhood education services) with food service activities (e.g. hospitals and healthcare facilities, universities, nutrition standards for public canteens, public events, food banks, armed forces, prisons):o Promote safe drinking water (safe tap water or water fountains)o Provide and promote healthier and more sustainable food choices based on nutritional guidelines and prioritizing the purchase of seasonal, nutritious and sustainable foodso Restrict less healthy and less sustainable foods and beverages</v>
      </c>
      <c r="C30" s="1">
        <v>1</v>
      </c>
      <c r="F30" t="str">
        <f>(Ranking!FZ5)</f>
        <v>PRICES1 | Taxes on less healthy/sustainable foodso The government imposes taxes on less healthy foods (e.g. foods high in nutrients of concern or nutrients of concern in foods) to increase the prices of these foods by at least 20% to discourage less healthy food choices where possible.o The government imposes taxes on less sustainable foods and/or ingredients (e.g. red and processed meat, palm oil) to increase the prices of these foods by at least 20% to discourage less sustainable food choices where possible.o These tax revenues are ideally re-invested to create healthier and more sustainable food systems, re-invest in infrastructure (e.g. quality of tap water) or VAT reductions of healthier and sustainable foods or beverages.</v>
      </c>
      <c r="G30" s="1">
        <v>1</v>
      </c>
      <c r="H30" t="str">
        <f>(Ranking!FZ9)</f>
        <v>COMP1 | Reformulation of processed foodsFood composition targets/ standards/ restrictions/ bans have been established by the government for:o The content of energy, nutrients of concern (trans fats, added sugars, saturated fat) and sodiumo The use of less healthy and less sustainable ingredients (e.g. palm oil, animal protein sources)o The portion sizesof processed foods.</v>
      </c>
      <c r="I30" s="1">
        <v>1</v>
      </c>
      <c r="J30" t="str">
        <f>(Ranking!FZ10)</f>
        <v>PROV2 | Public sector setting (other than school) food and nutrition policiesThe government has clear, consistent policies in place to guarantee that public procurement and public sector settings (other than school and early childhood education services) with food service activities (e.g. hospitals and healthcare facilities, universities, nutrition standards for public canteens, public events, food banks, armed forces, prisons):o Promote safe drinking water (safe tap water or water fountains)o Provide and promote healthier and more sustainable food choices based on nutritional guidelines and prioritizing the purchase of seasonal, nutritious and sustainable foodso Restrict less healthy and less sustainable foods and beverages</v>
      </c>
      <c r="K30" s="1">
        <v>1</v>
      </c>
    </row>
    <row r="31" spans="1:13" x14ac:dyDescent="0.25">
      <c r="B31" s="5" t="str">
        <f>(Ranking!GA2)</f>
        <v>RETAIL1 | Zoning lawso Zoning schemes, regulations and policies (e.g. tax incentives) are robust enough and are being used, where needed, by the government to place limits on the density or placement of quick-service restaurants or other outlets selling mainly less healthy and less sustainable foods.o Zoning schemes are in place to attract healthier and more sustainable grocery stores, kiosks or markets with a focus on underserved, low-income areas.</v>
      </c>
      <c r="C31" s="1">
        <v>1</v>
      </c>
      <c r="F31" t="str">
        <f>(Ranking!GA5)</f>
        <v>PROV3 | Support for shorter food supply chainsThe government gives financial support to shorter food supply chains (SFSCs) initiatives that connect farmers and consumers. Special focus is given to those coupled to organic farming, agroecology or sustainable agriculture practices, such as:o Community-Supported Agriculture (CSA)o Promoting the direct sale of agricultural products by farmers on territorial markets without intermediarieso On-farm sales or off-farm schemes (farmers markets, delivery schemes)o Producer-to-consumer networks o Collective sales towards public institutionso Other policy tools, such as training and knowledge exchange in marketing and communication on SFSCs, shall (or if already in place, continue) to be funded by Rural Development programmes</v>
      </c>
      <c r="G31" s="1">
        <v>1</v>
      </c>
      <c r="H31" t="str">
        <f>(Ranking!GA9)</f>
        <v>PROV1 | School food and nutrition policies The government implements clear, consistent policies in schools and early childhood education services with food service activities (nutrition standards for canteens, food at events, fundraising, promotions, vending machines etc.) that:o Promote safe drinking water (safe tap water or water fountains)o Provide and promote healthier and more sustainable foods based on nutritional guidelineso Prioritize the purchase of seasonal, healthier and more sustainable foodso Restrict less healthy and less sustainable foods and beverages</v>
      </c>
      <c r="I31" s="1">
        <v>1</v>
      </c>
      <c r="J31" t="str">
        <f>(Ranking!GA10)</f>
        <v>LABEL4 | Out-of-home eating outlets menu labellingA consistent, simple, clearly-visible system of menu labelling is required for all out-of-home eating outlets (including vending machines) with a:o Nutrition information system (e.g. energy content, content of nutrients of concern, warning labels, numerical/colour coded, graded indicators)o Environmental information system (e.g. lifecycle analysis-inspired label, full environmental footprint label)for all foods and meals on sale.</v>
      </c>
      <c r="K31" s="1">
        <v>1</v>
      </c>
    </row>
    <row r="32" spans="1:13" x14ac:dyDescent="0.25">
      <c r="B32" s="5" t="str">
        <f>(Ranking!GB2)</f>
        <v>RETAIL2 | Prominence of healthy, sustainable foods in the (in)formal food sectorThe government requires prioritization of the placement and prominence of healthier and more sustainable foods and the limitation of the in-store availability of less healthy and less sustainable foods, for:o Formal food vendors (including food stores and supermarkets)o Informal food vendors (including food trucks and street vendors)</v>
      </c>
      <c r="C32" s="1">
        <v>1</v>
      </c>
      <c r="G32" s="1"/>
      <c r="H32" t="str">
        <f>(Ranking!GB9)</f>
        <v>LABEL3 | Front-of pack labellingA mandatory, consistent, evidence-informed front-of-pack label with a:o Nutrition information system (e.g. warning labels, numerical/colour coded, graded indicators)o Environmental information system (e.g. lifecycle analysis-inspired label, full environmental footprint label)is required for all packaged foods (either combined or separate), which readily allows consumers to assess a product's healthiness and/or environmental impact.</v>
      </c>
      <c r="I32" s="1">
        <v>1</v>
      </c>
    </row>
    <row r="33" spans="2:9" x14ac:dyDescent="0.25">
      <c r="B33" t="str">
        <f>(Ranking!GC2)</f>
        <v>PROMO2 | Restriction of marketing of less healthy, less sustainable food in retail outlets The government has regulations in place to restrict the marketing of less healthy, less sustainable foods within supermarkets and other retail stores, including restrictions on product placement in prominent in-store positions (e.g. checkouts, end-of-aisle displays), price discounts, and sales targeting children and/or their parents/caregivers.</v>
      </c>
      <c r="C33" s="1">
        <v>1</v>
      </c>
      <c r="G33" s="1"/>
      <c r="H33" t="str">
        <f>(Ranking!GC9)</f>
        <v>RETAIL2 | Prominence of healthy, sustainable foods in the (in)formal food sectorThe government requires prioritization of the placement and prominence of healthier and more sustainable foods and the limitation of the in-store availability of less healthy and less sustainable foods, for:o Formal food vendors (including food stores and supermarkets)o Informal food vendors (including food trucks and street vendors)</v>
      </c>
      <c r="I33" s="1">
        <v>1</v>
      </c>
    </row>
    <row r="34" spans="2:9" x14ac:dyDescent="0.25">
      <c r="B34" s="5" t="str">
        <f>(Ranking!GD2)</f>
        <v>PROMO1 | Marketing restrictions of less healthy and less sustainable foods to children across all mediaComprehensive, mandatory regulations with effective enforcement are implemented by the government to restrict exposure and power of promotion of less healthy and less sustainable foods to children, and/or their parents/caregivers across all types of media, including:o Broadcast media (TV, radio)o Non-broadcast media (e.g. internet, online videogames, influencers/social media)o Food packagingo Sport clubs and events (e.g. sponsorship, billboards/advertising posters)o In public settings where children gather (e.g. outdoor advertising around preschools, schools, train stations, buses and cultural events)</v>
      </c>
      <c r="C34" s="1">
        <v>1</v>
      </c>
      <c r="G34" s="1"/>
      <c r="H34" t="str">
        <f>(Ranking!GD9)</f>
        <v>PROMO2 | Restriction of marketing of less healthy, less sustainable food in retail outlets The government has regulations in place to restrict the marketing of less healthy, less sustainable foods within supermarkets and other retail stores, including restrictions on product placement in prominent in-store positions (e.g. checkouts, end-of-aisle displays), price discounts, and sales targeting children and/or their parents/caregivers.</v>
      </c>
      <c r="I34" s="1">
        <v>1</v>
      </c>
    </row>
    <row r="35" spans="2:9" x14ac:dyDescent="0.25">
      <c r="B35" s="5" t="str">
        <f>(Ranking!GE2)</f>
        <v>LABEL2 | Evidence-based claim regulations Robust, evidence-based regulatory systems are in place for:o Approving/reviewing nutrition and health claims on foods, according to an evidence-based independent nutrient profile modelo Approving/reviewing environmental sustainability claimsso that consumers are protected against misleading claims on packaged foods which lack scientific evidence.</v>
      </c>
      <c r="C35" s="1">
        <v>1</v>
      </c>
      <c r="G35" s="1"/>
      <c r="H35" s="1"/>
    </row>
    <row r="36" spans="2:9" x14ac:dyDescent="0.25">
      <c r="B36" t="str">
        <f>(Ranking!GF2)</f>
        <v>LABEL3 | Front-of pack labellingA mandatory, consistent, evidence-informed front-of-pack label with a:o Nutrition information system (e.g. warning labels, numerical/colour coded, graded indicators)o Environmental information system (e.g. lifecycle analysis-inspired label, full environmental footprint label)is required for all packaged foods (either combined or separate), which readily allows consumers to assess a product's healthiness and/or environmental impact.</v>
      </c>
      <c r="C36" s="1">
        <v>1</v>
      </c>
      <c r="G36" s="1"/>
    </row>
    <row r="37" spans="2:9" x14ac:dyDescent="0.25">
      <c r="B37" t="str">
        <f>(Ranking!GG2)</f>
        <v>LABEL4 | Out-of-home eating outlets menu labellingA consistent, simple, clearly-visible system of menu labelling is required for all out-of-home eating outlets (including vending machines) with a:o Nutrition information system (e.g. energy content, content of nutrients of concern, warning labels, numerical/colour coded, graded indicators)o Environmental information system (e.g. lifecycle analysis-inspired label, full environmental footprint label)for all foods and meals on sale.</v>
      </c>
      <c r="C37" s="1">
        <v>1</v>
      </c>
      <c r="G37" s="1"/>
    </row>
    <row r="38" spans="2:9" x14ac:dyDescent="0.25">
      <c r="B38" t="str">
        <f>(Ranking!GH2)</f>
        <v>LABEL1 | Nutrition information panels and ingredient listso Ingredient lists and nutrient declarations in line with the most recent Codex recommendations are present on the labels of all packaged foods.o Regulations ensure that information concerning the quantity of added sugar and trans-fat within a food product is clearly presented in the nutrition information panel of all relevant packaged foods.o Regulations ensure that information concerning the type of all fats and oils (e.g. palm oil, sunflower oil) and added sweeteners (e.g. fructose, dates, honey) within a food product is presented in the ingredient list of all relevant packaged foods.</v>
      </c>
      <c r="C38" s="1">
        <v>1</v>
      </c>
      <c r="G38" s="1"/>
    </row>
    <row r="39" spans="2:9" x14ac:dyDescent="0.25">
      <c r="B39" t="str">
        <f>(Ranking!GI2)</f>
        <v>PROV3 | Support for shorter food supply chainsThe government gives financial support to shorter food supply chains (SFSCs) initiatives that connect farmers and consumers. Special focus is given to those coupled to organic farming, agroecology or sustainable agriculture practices, such as:o Community-Supported Agriculture (CSA)o Promoting the direct sale of agricultural products by farmers on territorial markets without intermediarieso On-farm sales or off-farm schemes (farmers markets, delivery schemes)o Producer-to-consumer networks o Collective sales towards public institutionso Other policy tools, such as training and knowledge exchange in marketing and communication on SFSCs, shall (or if already in place, continue) to be funded by Rural Development programmes</v>
      </c>
      <c r="C39" s="1">
        <v>1</v>
      </c>
    </row>
    <row r="40" spans="2:9" x14ac:dyDescent="0.25">
      <c r="B40" t="str">
        <f>(Ranking!GJ2)</f>
        <v>PROMO3 | Marketing restrictions of breastmilk substitutesThe government implements, across all media and settings, the policies and practices of the 'International Code of Marketing of Breast-milk Substitutes' and 'World Health Assembly Resolutions' (e.g. prohibit the promotion of breastmilk substitutes, feeding bottles and teats) and restricts the marketing of breastmilk substitutes to adult women of reproductive age, pregnant women, parents of children under three years, caregivers and healthcare providers.</v>
      </c>
      <c r="C40" s="1">
        <v>1</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93"/>
  <sheetViews>
    <sheetView workbookViewId="0"/>
  </sheetViews>
  <sheetFormatPr defaultRowHeight="13.2" x14ac:dyDescent="0.25"/>
  <cols>
    <col min="1" max="1" width="22.33203125" customWidth="1"/>
    <col min="2" max="2" width="8.88671875" style="1"/>
    <col min="4" max="4" width="15.77734375" customWidth="1"/>
    <col min="7" max="7" width="18.21875" customWidth="1"/>
    <col min="10" max="10" width="17.21875" customWidth="1"/>
    <col min="11" max="11" width="8.88671875" style="1"/>
  </cols>
  <sheetData>
    <row r="1" spans="1:11" x14ac:dyDescent="0.25">
      <c r="A1" t="s">
        <v>298</v>
      </c>
      <c r="B1" s="1" t="s">
        <v>315</v>
      </c>
      <c r="D1" s="22" t="s">
        <v>316</v>
      </c>
      <c r="E1" s="22" t="s">
        <v>317</v>
      </c>
      <c r="G1" t="s">
        <v>299</v>
      </c>
      <c r="H1" t="s">
        <v>315</v>
      </c>
      <c r="J1" t="s">
        <v>316</v>
      </c>
      <c r="K1" s="1" t="s">
        <v>317</v>
      </c>
    </row>
    <row r="2" spans="1:11" x14ac:dyDescent="0.25">
      <c r="A2" t="s">
        <v>274</v>
      </c>
      <c r="B2" s="1">
        <v>1</v>
      </c>
      <c r="C2" s="3">
        <v>1</v>
      </c>
      <c r="D2" s="15" t="s">
        <v>230</v>
      </c>
      <c r="E2" s="1">
        <v>33</v>
      </c>
      <c r="G2" t="s">
        <v>251</v>
      </c>
      <c r="H2" s="1">
        <v>4</v>
      </c>
      <c r="I2" s="21">
        <v>1</v>
      </c>
      <c r="J2" s="15" t="s">
        <v>259</v>
      </c>
      <c r="K2" s="1">
        <v>36</v>
      </c>
    </row>
    <row r="3" spans="1:11" x14ac:dyDescent="0.25">
      <c r="A3" t="s">
        <v>274</v>
      </c>
      <c r="B3" s="1">
        <v>1</v>
      </c>
      <c r="C3" s="3">
        <v>2</v>
      </c>
      <c r="D3" s="15" t="s">
        <v>239</v>
      </c>
      <c r="E3" s="1">
        <v>23</v>
      </c>
      <c r="G3" t="s">
        <v>251</v>
      </c>
      <c r="H3" s="1">
        <v>1</v>
      </c>
      <c r="I3" s="21">
        <v>2</v>
      </c>
      <c r="J3" s="15" t="s">
        <v>260</v>
      </c>
      <c r="K3" s="1">
        <v>28</v>
      </c>
    </row>
    <row r="4" spans="1:11" x14ac:dyDescent="0.25">
      <c r="A4" t="s">
        <v>244</v>
      </c>
      <c r="B4" s="1">
        <v>1</v>
      </c>
      <c r="C4" s="3">
        <v>3</v>
      </c>
      <c r="D4" s="15" t="s">
        <v>238</v>
      </c>
      <c r="E4" s="1">
        <v>19</v>
      </c>
      <c r="G4" t="s">
        <v>252</v>
      </c>
      <c r="H4" s="1">
        <v>2</v>
      </c>
      <c r="I4" s="21">
        <v>3</v>
      </c>
      <c r="J4" s="15" t="s">
        <v>248</v>
      </c>
      <c r="K4" s="1">
        <v>27</v>
      </c>
    </row>
    <row r="5" spans="1:11" x14ac:dyDescent="0.25">
      <c r="A5" t="s">
        <v>244</v>
      </c>
      <c r="B5" s="1">
        <v>1</v>
      </c>
      <c r="C5" s="3">
        <v>4</v>
      </c>
      <c r="D5" s="15" t="s">
        <v>236</v>
      </c>
      <c r="E5" s="1">
        <v>18</v>
      </c>
      <c r="G5" t="s">
        <v>262</v>
      </c>
      <c r="H5" s="1">
        <v>1</v>
      </c>
      <c r="I5" s="21">
        <v>4</v>
      </c>
      <c r="J5" s="15" t="s">
        <v>249</v>
      </c>
      <c r="K5" s="1">
        <v>26</v>
      </c>
    </row>
    <row r="6" spans="1:11" x14ac:dyDescent="0.25">
      <c r="A6" t="s">
        <v>244</v>
      </c>
      <c r="B6" s="1">
        <v>1</v>
      </c>
      <c r="C6" s="3">
        <v>5</v>
      </c>
      <c r="D6" s="15" t="s">
        <v>284</v>
      </c>
      <c r="E6" s="1">
        <v>16</v>
      </c>
      <c r="G6" t="s">
        <v>259</v>
      </c>
      <c r="H6" s="1">
        <v>1</v>
      </c>
      <c r="I6" s="21">
        <v>5</v>
      </c>
      <c r="J6" s="15" t="s">
        <v>250</v>
      </c>
      <c r="K6" s="1">
        <v>21</v>
      </c>
    </row>
    <row r="7" spans="1:11" x14ac:dyDescent="0.25">
      <c r="A7" t="s">
        <v>240</v>
      </c>
      <c r="B7" s="1">
        <v>1</v>
      </c>
      <c r="C7">
        <v>6</v>
      </c>
      <c r="D7" s="15" t="s">
        <v>231</v>
      </c>
      <c r="E7" s="1">
        <v>14</v>
      </c>
      <c r="G7" t="s">
        <v>259</v>
      </c>
      <c r="H7" s="1">
        <v>10</v>
      </c>
      <c r="I7" s="20">
        <v>6</v>
      </c>
      <c r="J7" s="15" t="s">
        <v>258</v>
      </c>
      <c r="K7" s="1">
        <v>15</v>
      </c>
    </row>
    <row r="8" spans="1:11" x14ac:dyDescent="0.25">
      <c r="A8" t="s">
        <v>240</v>
      </c>
      <c r="B8" s="1">
        <v>1</v>
      </c>
      <c r="C8">
        <v>7</v>
      </c>
      <c r="D8" s="15" t="s">
        <v>240</v>
      </c>
      <c r="E8" s="1">
        <v>12</v>
      </c>
      <c r="G8" t="s">
        <v>259</v>
      </c>
      <c r="H8" s="1">
        <v>10</v>
      </c>
      <c r="I8" s="20">
        <v>7</v>
      </c>
      <c r="J8" s="15" t="s">
        <v>257</v>
      </c>
      <c r="K8" s="1">
        <v>14</v>
      </c>
    </row>
    <row r="9" spans="1:11" x14ac:dyDescent="0.25">
      <c r="A9" t="s">
        <v>240</v>
      </c>
      <c r="B9" s="1">
        <v>1</v>
      </c>
      <c r="C9">
        <v>8</v>
      </c>
      <c r="D9" s="15" t="s">
        <v>269</v>
      </c>
      <c r="E9" s="1">
        <v>12</v>
      </c>
      <c r="G9" t="s">
        <v>259</v>
      </c>
      <c r="H9" s="1">
        <v>1</v>
      </c>
      <c r="I9" s="20">
        <v>8</v>
      </c>
      <c r="J9" s="15" t="s">
        <v>261</v>
      </c>
      <c r="K9" s="1">
        <v>8</v>
      </c>
    </row>
    <row r="10" spans="1:11" x14ac:dyDescent="0.25">
      <c r="A10" t="s">
        <v>240</v>
      </c>
      <c r="B10" s="1">
        <v>1</v>
      </c>
      <c r="C10">
        <v>9</v>
      </c>
      <c r="D10" s="15" t="s">
        <v>268</v>
      </c>
      <c r="E10" s="1">
        <v>12</v>
      </c>
      <c r="G10" t="s">
        <v>259</v>
      </c>
      <c r="H10" s="1">
        <v>4</v>
      </c>
      <c r="I10" s="20">
        <v>9</v>
      </c>
      <c r="J10" s="15" t="s">
        <v>263</v>
      </c>
      <c r="K10" s="1">
        <v>6</v>
      </c>
    </row>
    <row r="11" spans="1:11" x14ac:dyDescent="0.25">
      <c r="A11" t="s">
        <v>240</v>
      </c>
      <c r="B11" s="1">
        <v>2</v>
      </c>
      <c r="C11">
        <v>10</v>
      </c>
      <c r="D11" s="15" t="s">
        <v>246</v>
      </c>
      <c r="E11" s="1">
        <v>11</v>
      </c>
      <c r="G11" t="s">
        <v>259</v>
      </c>
      <c r="H11" s="1">
        <v>10</v>
      </c>
      <c r="I11" s="20">
        <v>10</v>
      </c>
      <c r="J11" s="15" t="s">
        <v>251</v>
      </c>
      <c r="K11" s="1">
        <v>5</v>
      </c>
    </row>
    <row r="12" spans="1:11" x14ac:dyDescent="0.25">
      <c r="A12" t="s">
        <v>240</v>
      </c>
      <c r="B12" s="1">
        <v>6</v>
      </c>
      <c r="C12">
        <v>11</v>
      </c>
      <c r="D12" s="15" t="s">
        <v>237</v>
      </c>
      <c r="E12" s="1">
        <v>10</v>
      </c>
      <c r="G12" t="s">
        <v>260</v>
      </c>
      <c r="H12" s="1">
        <v>1</v>
      </c>
      <c r="I12" s="20">
        <v>11</v>
      </c>
      <c r="J12" s="15" t="s">
        <v>253</v>
      </c>
      <c r="K12" s="1">
        <v>5</v>
      </c>
    </row>
    <row r="13" spans="1:11" x14ac:dyDescent="0.25">
      <c r="A13" t="s">
        <v>232</v>
      </c>
      <c r="B13" s="1">
        <v>6</v>
      </c>
      <c r="C13">
        <v>12</v>
      </c>
      <c r="D13" s="15" t="s">
        <v>245</v>
      </c>
      <c r="E13" s="1">
        <v>10</v>
      </c>
      <c r="G13" t="s">
        <v>260</v>
      </c>
      <c r="H13" s="1">
        <v>8</v>
      </c>
      <c r="I13" s="20">
        <v>12</v>
      </c>
      <c r="J13" s="15" t="s">
        <v>254</v>
      </c>
      <c r="K13" s="1">
        <v>4</v>
      </c>
    </row>
    <row r="14" spans="1:11" x14ac:dyDescent="0.25">
      <c r="A14" t="s">
        <v>232</v>
      </c>
      <c r="B14" s="1">
        <v>1</v>
      </c>
      <c r="C14">
        <v>13</v>
      </c>
      <c r="D14" s="15" t="s">
        <v>232</v>
      </c>
      <c r="E14" s="1">
        <v>9</v>
      </c>
      <c r="G14" t="s">
        <v>260</v>
      </c>
      <c r="H14" s="1">
        <v>8</v>
      </c>
      <c r="I14" s="20">
        <v>13</v>
      </c>
      <c r="J14" s="15" t="s">
        <v>256</v>
      </c>
      <c r="K14" s="1">
        <v>4</v>
      </c>
    </row>
    <row r="15" spans="1:11" x14ac:dyDescent="0.25">
      <c r="A15" t="s">
        <v>232</v>
      </c>
      <c r="B15" s="1">
        <v>1</v>
      </c>
      <c r="C15">
        <v>14</v>
      </c>
      <c r="D15" s="15" t="s">
        <v>234</v>
      </c>
      <c r="E15" s="1">
        <v>9</v>
      </c>
      <c r="G15" t="s">
        <v>260</v>
      </c>
      <c r="H15" s="1">
        <v>1</v>
      </c>
      <c r="I15" s="20">
        <v>14</v>
      </c>
      <c r="J15" s="15" t="s">
        <v>252</v>
      </c>
      <c r="K15" s="1">
        <v>2</v>
      </c>
    </row>
    <row r="16" spans="1:11" x14ac:dyDescent="0.25">
      <c r="A16" t="s">
        <v>232</v>
      </c>
      <c r="B16" s="1">
        <v>1</v>
      </c>
      <c r="C16">
        <v>15</v>
      </c>
      <c r="D16" s="15" t="s">
        <v>233</v>
      </c>
      <c r="E16" s="1">
        <v>8</v>
      </c>
      <c r="G16" t="s">
        <v>260</v>
      </c>
      <c r="H16" s="1">
        <v>2</v>
      </c>
      <c r="I16" s="20">
        <v>15</v>
      </c>
      <c r="J16" s="15" t="s">
        <v>262</v>
      </c>
      <c r="K16" s="1">
        <v>1</v>
      </c>
    </row>
    <row r="17" spans="1:11" x14ac:dyDescent="0.25">
      <c r="A17" t="s">
        <v>237</v>
      </c>
      <c r="B17" s="1">
        <v>1</v>
      </c>
      <c r="C17">
        <v>16</v>
      </c>
      <c r="D17" s="15" t="s">
        <v>235</v>
      </c>
      <c r="E17" s="1">
        <v>5</v>
      </c>
      <c r="G17" t="s">
        <v>260</v>
      </c>
      <c r="H17" s="1">
        <v>8</v>
      </c>
      <c r="I17" s="20">
        <v>16</v>
      </c>
      <c r="J17" s="15" t="s">
        <v>264</v>
      </c>
      <c r="K17" s="1">
        <v>1</v>
      </c>
    </row>
    <row r="18" spans="1:11" x14ac:dyDescent="0.25">
      <c r="A18" t="s">
        <v>237</v>
      </c>
      <c r="B18" s="1">
        <v>1</v>
      </c>
      <c r="C18">
        <v>17</v>
      </c>
      <c r="D18" s="15" t="s">
        <v>247</v>
      </c>
      <c r="E18" s="1">
        <v>4</v>
      </c>
      <c r="G18" t="s">
        <v>261</v>
      </c>
      <c r="H18" s="1">
        <v>1</v>
      </c>
      <c r="I18" s="20">
        <v>17</v>
      </c>
      <c r="J18" s="15" t="s">
        <v>255</v>
      </c>
      <c r="K18" s="1">
        <v>1</v>
      </c>
    </row>
    <row r="19" spans="1:11" x14ac:dyDescent="0.25">
      <c r="A19" t="s">
        <v>237</v>
      </c>
      <c r="B19" s="1">
        <v>6</v>
      </c>
      <c r="C19">
        <v>18</v>
      </c>
      <c r="D19" s="15" t="s">
        <v>241</v>
      </c>
      <c r="E19" s="1">
        <v>4</v>
      </c>
      <c r="G19" t="s">
        <v>261</v>
      </c>
      <c r="H19" s="1">
        <v>6</v>
      </c>
      <c r="I19" s="1"/>
    </row>
    <row r="20" spans="1:11" x14ac:dyDescent="0.25">
      <c r="A20" t="s">
        <v>237</v>
      </c>
      <c r="B20" s="1">
        <v>2</v>
      </c>
      <c r="C20">
        <v>19</v>
      </c>
      <c r="D20" s="15" t="s">
        <v>244</v>
      </c>
      <c r="E20" s="1">
        <v>3</v>
      </c>
      <c r="G20" t="s">
        <v>261</v>
      </c>
      <c r="H20" s="1">
        <v>1</v>
      </c>
      <c r="I20" s="1"/>
    </row>
    <row r="21" spans="1:11" x14ac:dyDescent="0.25">
      <c r="A21" t="s">
        <v>247</v>
      </c>
      <c r="B21" s="1">
        <v>1</v>
      </c>
      <c r="C21">
        <v>20</v>
      </c>
      <c r="D21" s="15" t="s">
        <v>243</v>
      </c>
      <c r="E21" s="1">
        <v>3</v>
      </c>
      <c r="G21" t="s">
        <v>250</v>
      </c>
      <c r="H21" s="1">
        <v>6</v>
      </c>
      <c r="I21" s="1"/>
    </row>
    <row r="22" spans="1:11" x14ac:dyDescent="0.25">
      <c r="A22" t="s">
        <v>247</v>
      </c>
      <c r="B22" s="1">
        <v>2</v>
      </c>
      <c r="C22">
        <v>21</v>
      </c>
      <c r="D22" s="15" t="s">
        <v>274</v>
      </c>
      <c r="E22" s="1">
        <v>2</v>
      </c>
      <c r="G22" t="s">
        <v>250</v>
      </c>
      <c r="H22" s="1">
        <v>1</v>
      </c>
      <c r="I22" s="1"/>
    </row>
    <row r="23" spans="1:11" x14ac:dyDescent="0.25">
      <c r="A23" t="s">
        <v>247</v>
      </c>
      <c r="B23" s="1">
        <v>1</v>
      </c>
      <c r="C23">
        <v>22</v>
      </c>
      <c r="D23" s="15" t="s">
        <v>242</v>
      </c>
      <c r="E23" s="1">
        <v>2</v>
      </c>
      <c r="G23" t="s">
        <v>250</v>
      </c>
      <c r="H23" s="1">
        <v>8</v>
      </c>
      <c r="I23" s="1"/>
    </row>
    <row r="24" spans="1:11" x14ac:dyDescent="0.25">
      <c r="A24" t="s">
        <v>269</v>
      </c>
      <c r="B24" s="1">
        <v>1</v>
      </c>
      <c r="C24">
        <v>23</v>
      </c>
      <c r="D24" s="15" t="s">
        <v>275</v>
      </c>
      <c r="E24" s="1">
        <v>1</v>
      </c>
      <c r="G24" t="s">
        <v>250</v>
      </c>
      <c r="H24" s="1">
        <v>6</v>
      </c>
      <c r="I24" s="1"/>
    </row>
    <row r="25" spans="1:11" x14ac:dyDescent="0.25">
      <c r="A25" t="s">
        <v>269</v>
      </c>
      <c r="B25" s="1">
        <v>1</v>
      </c>
      <c r="C25">
        <v>24</v>
      </c>
      <c r="D25" s="15" t="s">
        <v>276</v>
      </c>
      <c r="E25" s="1">
        <v>1</v>
      </c>
      <c r="G25" t="s">
        <v>249</v>
      </c>
      <c r="H25" s="1">
        <v>8</v>
      </c>
      <c r="I25" s="1"/>
    </row>
    <row r="26" spans="1:11" x14ac:dyDescent="0.25">
      <c r="A26" t="s">
        <v>269</v>
      </c>
      <c r="B26" s="1">
        <v>10</v>
      </c>
      <c r="C26">
        <v>25</v>
      </c>
      <c r="D26" s="15" t="s">
        <v>270</v>
      </c>
      <c r="E26" s="1">
        <v>1</v>
      </c>
      <c r="G26" t="s">
        <v>249</v>
      </c>
      <c r="H26" s="1">
        <v>10</v>
      </c>
      <c r="I26" s="1"/>
    </row>
    <row r="27" spans="1:11" x14ac:dyDescent="0.25">
      <c r="A27" t="s">
        <v>275</v>
      </c>
      <c r="B27" s="1">
        <v>1</v>
      </c>
      <c r="G27" t="s">
        <v>249</v>
      </c>
      <c r="H27" s="1">
        <v>8</v>
      </c>
      <c r="I27" s="1"/>
    </row>
    <row r="28" spans="1:11" x14ac:dyDescent="0.25">
      <c r="A28" t="s">
        <v>276</v>
      </c>
      <c r="B28" s="1">
        <v>1</v>
      </c>
      <c r="G28" t="s">
        <v>248</v>
      </c>
      <c r="H28" s="1">
        <v>10</v>
      </c>
      <c r="I28" s="1"/>
    </row>
    <row r="29" spans="1:11" x14ac:dyDescent="0.25">
      <c r="A29" t="s">
        <v>231</v>
      </c>
      <c r="B29" s="1">
        <v>8</v>
      </c>
      <c r="G29" t="s">
        <v>248</v>
      </c>
      <c r="H29" s="1">
        <v>1</v>
      </c>
      <c r="I29" s="1"/>
    </row>
    <row r="30" spans="1:11" x14ac:dyDescent="0.25">
      <c r="A30" t="s">
        <v>231</v>
      </c>
      <c r="B30" s="1">
        <v>1</v>
      </c>
      <c r="G30" t="s">
        <v>248</v>
      </c>
      <c r="H30" s="1">
        <v>6</v>
      </c>
      <c r="I30" s="1"/>
    </row>
    <row r="31" spans="1:11" x14ac:dyDescent="0.25">
      <c r="A31" t="s">
        <v>231</v>
      </c>
      <c r="B31" s="1">
        <v>1</v>
      </c>
      <c r="G31" t="s">
        <v>248</v>
      </c>
      <c r="H31" s="1">
        <v>10</v>
      </c>
      <c r="I31" s="1"/>
    </row>
    <row r="32" spans="1:11" x14ac:dyDescent="0.25">
      <c r="A32" t="s">
        <v>231</v>
      </c>
      <c r="B32" s="1">
        <v>4</v>
      </c>
      <c r="G32" t="s">
        <v>258</v>
      </c>
      <c r="H32" s="1">
        <v>1</v>
      </c>
      <c r="I32" s="1"/>
    </row>
    <row r="33" spans="1:9" x14ac:dyDescent="0.25">
      <c r="A33" t="s">
        <v>284</v>
      </c>
      <c r="B33" s="1">
        <v>8</v>
      </c>
      <c r="G33" t="s">
        <v>258</v>
      </c>
      <c r="H33" s="1">
        <v>6</v>
      </c>
      <c r="I33" s="1"/>
    </row>
    <row r="34" spans="1:9" x14ac:dyDescent="0.25">
      <c r="A34" t="s">
        <v>284</v>
      </c>
      <c r="B34" s="1">
        <v>8</v>
      </c>
      <c r="G34" t="s">
        <v>258</v>
      </c>
      <c r="H34" s="1">
        <v>2</v>
      </c>
      <c r="I34" s="1"/>
    </row>
    <row r="35" spans="1:9" x14ac:dyDescent="0.25">
      <c r="A35" t="s">
        <v>233</v>
      </c>
      <c r="B35" s="1">
        <v>4</v>
      </c>
      <c r="G35" t="s">
        <v>258</v>
      </c>
      <c r="H35" s="1">
        <v>6</v>
      </c>
      <c r="I35" s="1"/>
    </row>
    <row r="36" spans="1:9" x14ac:dyDescent="0.25">
      <c r="A36" t="s">
        <v>233</v>
      </c>
      <c r="B36" s="1">
        <v>1</v>
      </c>
      <c r="G36" t="s">
        <v>257</v>
      </c>
      <c r="H36" s="1">
        <v>1</v>
      </c>
      <c r="I36" s="1"/>
    </row>
    <row r="37" spans="1:9" x14ac:dyDescent="0.25">
      <c r="A37" t="s">
        <v>233</v>
      </c>
      <c r="B37" s="1">
        <v>1</v>
      </c>
      <c r="G37" t="s">
        <v>257</v>
      </c>
      <c r="H37" s="1">
        <v>4</v>
      </c>
      <c r="I37" s="1"/>
    </row>
    <row r="38" spans="1:9" x14ac:dyDescent="0.25">
      <c r="A38" t="s">
        <v>233</v>
      </c>
      <c r="B38" s="1">
        <v>1</v>
      </c>
      <c r="G38" t="s">
        <v>257</v>
      </c>
      <c r="H38" s="1">
        <v>4</v>
      </c>
      <c r="I38" s="1"/>
    </row>
    <row r="39" spans="1:9" x14ac:dyDescent="0.25">
      <c r="A39" t="s">
        <v>233</v>
      </c>
      <c r="B39" s="1">
        <v>1</v>
      </c>
      <c r="G39" t="s">
        <v>257</v>
      </c>
      <c r="H39" s="1">
        <v>1</v>
      </c>
      <c r="I39" s="1"/>
    </row>
    <row r="40" spans="1:9" x14ac:dyDescent="0.25">
      <c r="A40" t="s">
        <v>245</v>
      </c>
      <c r="B40" s="1">
        <v>1</v>
      </c>
      <c r="G40" t="s">
        <v>257</v>
      </c>
      <c r="H40" s="1">
        <v>4</v>
      </c>
      <c r="I40" s="1"/>
    </row>
    <row r="41" spans="1:9" x14ac:dyDescent="0.25">
      <c r="A41" t="s">
        <v>245</v>
      </c>
      <c r="B41" s="1">
        <v>1</v>
      </c>
      <c r="G41" t="s">
        <v>264</v>
      </c>
      <c r="H41" s="1">
        <v>1</v>
      </c>
      <c r="I41" s="1"/>
    </row>
    <row r="42" spans="1:9" x14ac:dyDescent="0.25">
      <c r="A42" t="s">
        <v>245</v>
      </c>
      <c r="B42" s="1">
        <v>1</v>
      </c>
      <c r="G42" t="s">
        <v>253</v>
      </c>
      <c r="H42" s="1">
        <v>1</v>
      </c>
      <c r="I42" s="1"/>
    </row>
    <row r="43" spans="1:9" x14ac:dyDescent="0.25">
      <c r="A43" t="s">
        <v>245</v>
      </c>
      <c r="B43" s="1">
        <v>1</v>
      </c>
      <c r="G43" t="s">
        <v>253</v>
      </c>
      <c r="H43" s="1">
        <v>2</v>
      </c>
      <c r="I43" s="1"/>
    </row>
    <row r="44" spans="1:9" x14ac:dyDescent="0.25">
      <c r="A44" t="s">
        <v>245</v>
      </c>
      <c r="B44" s="1">
        <v>6</v>
      </c>
      <c r="G44" t="s">
        <v>253</v>
      </c>
      <c r="H44" s="1">
        <v>1</v>
      </c>
      <c r="I44" s="1"/>
    </row>
    <row r="45" spans="1:9" x14ac:dyDescent="0.25">
      <c r="A45" t="s">
        <v>236</v>
      </c>
      <c r="B45" s="1">
        <v>1</v>
      </c>
      <c r="G45" t="s">
        <v>253</v>
      </c>
      <c r="H45" s="1">
        <v>1</v>
      </c>
      <c r="I45" s="1"/>
    </row>
    <row r="46" spans="1:9" x14ac:dyDescent="0.25">
      <c r="A46" t="s">
        <v>236</v>
      </c>
      <c r="B46" s="1">
        <v>4</v>
      </c>
      <c r="G46" t="s">
        <v>254</v>
      </c>
      <c r="H46" s="1">
        <v>1</v>
      </c>
      <c r="I46" s="1"/>
    </row>
    <row r="47" spans="1:9" x14ac:dyDescent="0.25">
      <c r="A47" t="s">
        <v>236</v>
      </c>
      <c r="B47" s="1">
        <v>4</v>
      </c>
      <c r="G47" t="s">
        <v>254</v>
      </c>
      <c r="H47" s="1">
        <v>2</v>
      </c>
      <c r="I47" s="1"/>
    </row>
    <row r="48" spans="1:9" x14ac:dyDescent="0.25">
      <c r="A48" t="s">
        <v>236</v>
      </c>
      <c r="B48" s="1">
        <v>6</v>
      </c>
      <c r="G48" t="s">
        <v>254</v>
      </c>
      <c r="H48" s="1">
        <v>1</v>
      </c>
      <c r="I48" s="1"/>
    </row>
    <row r="49" spans="1:9" x14ac:dyDescent="0.25">
      <c r="A49" t="s">
        <v>236</v>
      </c>
      <c r="B49" s="1">
        <v>1</v>
      </c>
      <c r="G49" t="s">
        <v>263</v>
      </c>
      <c r="H49" s="1">
        <v>1</v>
      </c>
      <c r="I49" s="1"/>
    </row>
    <row r="50" spans="1:9" x14ac:dyDescent="0.25">
      <c r="A50" t="s">
        <v>236</v>
      </c>
      <c r="B50" s="1">
        <v>2</v>
      </c>
      <c r="G50" t="s">
        <v>263</v>
      </c>
      <c r="H50" s="1">
        <v>1</v>
      </c>
      <c r="I50" s="1"/>
    </row>
    <row r="51" spans="1:9" x14ac:dyDescent="0.25">
      <c r="A51" t="s">
        <v>246</v>
      </c>
      <c r="B51" s="1">
        <v>1</v>
      </c>
      <c r="G51" t="s">
        <v>263</v>
      </c>
      <c r="H51" s="1">
        <v>4</v>
      </c>
      <c r="I51" s="1"/>
    </row>
    <row r="52" spans="1:9" x14ac:dyDescent="0.25">
      <c r="A52" t="s">
        <v>246</v>
      </c>
      <c r="B52" s="1">
        <v>1</v>
      </c>
      <c r="G52" t="s">
        <v>255</v>
      </c>
      <c r="H52" s="1">
        <v>1</v>
      </c>
      <c r="I52" s="1"/>
    </row>
    <row r="53" spans="1:9" x14ac:dyDescent="0.25">
      <c r="A53" t="s">
        <v>246</v>
      </c>
      <c r="B53" s="1">
        <v>8</v>
      </c>
      <c r="G53" t="s">
        <v>256</v>
      </c>
      <c r="H53" s="1">
        <v>1</v>
      </c>
      <c r="I53" s="1"/>
    </row>
    <row r="54" spans="1:9" x14ac:dyDescent="0.25">
      <c r="A54" t="s">
        <v>246</v>
      </c>
      <c r="B54" s="1">
        <v>1</v>
      </c>
      <c r="G54" t="s">
        <v>256</v>
      </c>
      <c r="H54" s="1">
        <v>1</v>
      </c>
      <c r="I54" s="1"/>
    </row>
    <row r="55" spans="1:9" x14ac:dyDescent="0.25">
      <c r="A55" t="s">
        <v>230</v>
      </c>
      <c r="B55" s="1">
        <v>10</v>
      </c>
      <c r="G55" t="s">
        <v>256</v>
      </c>
      <c r="H55" s="1">
        <v>2</v>
      </c>
      <c r="I55" s="1"/>
    </row>
    <row r="56" spans="1:9" x14ac:dyDescent="0.25">
      <c r="A56" t="s">
        <v>230</v>
      </c>
      <c r="B56" s="1">
        <v>2</v>
      </c>
    </row>
    <row r="57" spans="1:9" x14ac:dyDescent="0.25">
      <c r="A57" t="s">
        <v>230</v>
      </c>
      <c r="B57" s="1">
        <v>10</v>
      </c>
    </row>
    <row r="58" spans="1:9" x14ac:dyDescent="0.25">
      <c r="A58" t="s">
        <v>230</v>
      </c>
      <c r="B58" s="1">
        <v>1</v>
      </c>
    </row>
    <row r="59" spans="1:9" x14ac:dyDescent="0.25">
      <c r="A59" t="s">
        <v>230</v>
      </c>
      <c r="B59" s="1">
        <v>10</v>
      </c>
    </row>
    <row r="60" spans="1:9" x14ac:dyDescent="0.25">
      <c r="A60" t="s">
        <v>234</v>
      </c>
      <c r="B60" s="1">
        <v>2</v>
      </c>
    </row>
    <row r="61" spans="1:9" x14ac:dyDescent="0.25">
      <c r="A61" t="s">
        <v>234</v>
      </c>
      <c r="B61" s="1">
        <v>1</v>
      </c>
    </row>
    <row r="62" spans="1:9" x14ac:dyDescent="0.25">
      <c r="A62" t="s">
        <v>234</v>
      </c>
      <c r="B62" s="1">
        <v>1</v>
      </c>
    </row>
    <row r="63" spans="1:9" x14ac:dyDescent="0.25">
      <c r="A63" t="s">
        <v>234</v>
      </c>
      <c r="B63" s="1">
        <v>4</v>
      </c>
    </row>
    <row r="64" spans="1:9" x14ac:dyDescent="0.25">
      <c r="A64" t="s">
        <v>234</v>
      </c>
      <c r="B64" s="1">
        <v>1</v>
      </c>
    </row>
    <row r="65" spans="1:2" x14ac:dyDescent="0.25">
      <c r="A65" t="s">
        <v>235</v>
      </c>
      <c r="B65" s="1">
        <v>1</v>
      </c>
    </row>
    <row r="66" spans="1:2" x14ac:dyDescent="0.25">
      <c r="A66" t="s">
        <v>235</v>
      </c>
      <c r="B66" s="1">
        <v>1</v>
      </c>
    </row>
    <row r="67" spans="1:2" x14ac:dyDescent="0.25">
      <c r="A67" t="s">
        <v>235</v>
      </c>
      <c r="B67" s="1">
        <v>1</v>
      </c>
    </row>
    <row r="68" spans="1:2" x14ac:dyDescent="0.25">
      <c r="A68" t="s">
        <v>235</v>
      </c>
      <c r="B68" s="1">
        <v>1</v>
      </c>
    </row>
    <row r="69" spans="1:2" x14ac:dyDescent="0.25">
      <c r="A69" t="s">
        <v>235</v>
      </c>
      <c r="B69" s="1">
        <v>1</v>
      </c>
    </row>
    <row r="70" spans="1:2" x14ac:dyDescent="0.25">
      <c r="A70" t="s">
        <v>270</v>
      </c>
      <c r="B70" s="1">
        <v>1</v>
      </c>
    </row>
    <row r="71" spans="1:2" x14ac:dyDescent="0.25">
      <c r="A71" t="s">
        <v>241</v>
      </c>
      <c r="B71" s="1">
        <v>1</v>
      </c>
    </row>
    <row r="72" spans="1:2" x14ac:dyDescent="0.25">
      <c r="A72" t="s">
        <v>241</v>
      </c>
      <c r="B72" s="1">
        <v>1</v>
      </c>
    </row>
    <row r="73" spans="1:2" x14ac:dyDescent="0.25">
      <c r="A73" t="s">
        <v>241</v>
      </c>
      <c r="B73" s="1">
        <v>1</v>
      </c>
    </row>
    <row r="74" spans="1:2" x14ac:dyDescent="0.25">
      <c r="A74" t="s">
        <v>241</v>
      </c>
      <c r="B74" s="1">
        <v>1</v>
      </c>
    </row>
    <row r="75" spans="1:2" x14ac:dyDescent="0.25">
      <c r="A75" t="s">
        <v>243</v>
      </c>
      <c r="B75" s="1">
        <v>1</v>
      </c>
    </row>
    <row r="76" spans="1:2" x14ac:dyDescent="0.25">
      <c r="A76" t="s">
        <v>243</v>
      </c>
      <c r="B76" s="1">
        <v>1</v>
      </c>
    </row>
    <row r="77" spans="1:2" x14ac:dyDescent="0.25">
      <c r="A77" t="s">
        <v>243</v>
      </c>
      <c r="B77" s="1">
        <v>1</v>
      </c>
    </row>
    <row r="78" spans="1:2" x14ac:dyDescent="0.25">
      <c r="A78" t="s">
        <v>242</v>
      </c>
      <c r="B78" s="1">
        <v>1</v>
      </c>
    </row>
    <row r="79" spans="1:2" x14ac:dyDescent="0.25">
      <c r="A79" t="s">
        <v>242</v>
      </c>
      <c r="B79" s="1">
        <v>1</v>
      </c>
    </row>
    <row r="80" spans="1:2" x14ac:dyDescent="0.25">
      <c r="A80" t="s">
        <v>238</v>
      </c>
      <c r="B80" s="1">
        <v>1</v>
      </c>
    </row>
    <row r="81" spans="1:2" x14ac:dyDescent="0.25">
      <c r="A81" t="s">
        <v>238</v>
      </c>
      <c r="B81" s="1">
        <v>8</v>
      </c>
    </row>
    <row r="82" spans="1:2" x14ac:dyDescent="0.25">
      <c r="A82" t="s">
        <v>238</v>
      </c>
      <c r="B82" s="1">
        <v>1</v>
      </c>
    </row>
    <row r="83" spans="1:2" x14ac:dyDescent="0.25">
      <c r="A83" t="s">
        <v>238</v>
      </c>
      <c r="B83" s="1">
        <v>1</v>
      </c>
    </row>
    <row r="84" spans="1:2" x14ac:dyDescent="0.25">
      <c r="A84" t="s">
        <v>238</v>
      </c>
      <c r="B84" s="1">
        <v>8</v>
      </c>
    </row>
    <row r="85" spans="1:2" x14ac:dyDescent="0.25">
      <c r="A85" t="s">
        <v>239</v>
      </c>
      <c r="B85" s="1">
        <v>1</v>
      </c>
    </row>
    <row r="86" spans="1:2" x14ac:dyDescent="0.25">
      <c r="A86" t="s">
        <v>239</v>
      </c>
      <c r="B86" s="1">
        <v>10</v>
      </c>
    </row>
    <row r="87" spans="1:2" x14ac:dyDescent="0.25">
      <c r="A87" t="s">
        <v>239</v>
      </c>
      <c r="B87" s="1">
        <v>1</v>
      </c>
    </row>
    <row r="88" spans="1:2" x14ac:dyDescent="0.25">
      <c r="A88" t="s">
        <v>239</v>
      </c>
      <c r="B88" s="1">
        <v>1</v>
      </c>
    </row>
    <row r="89" spans="1:2" x14ac:dyDescent="0.25">
      <c r="A89" t="s">
        <v>239</v>
      </c>
      <c r="B89" s="1">
        <v>10</v>
      </c>
    </row>
    <row r="90" spans="1:2" x14ac:dyDescent="0.25">
      <c r="A90" t="s">
        <v>268</v>
      </c>
      <c r="B90" s="1">
        <v>6</v>
      </c>
    </row>
    <row r="91" spans="1:2" x14ac:dyDescent="0.25">
      <c r="A91" t="s">
        <v>268</v>
      </c>
      <c r="B91" s="1">
        <v>1</v>
      </c>
    </row>
    <row r="92" spans="1:2" x14ac:dyDescent="0.25">
      <c r="A92" t="s">
        <v>268</v>
      </c>
      <c r="B92" s="1">
        <v>1</v>
      </c>
    </row>
    <row r="93" spans="1:2" x14ac:dyDescent="0.25">
      <c r="A93" t="s">
        <v>268</v>
      </c>
      <c r="B93" s="1">
        <v>4</v>
      </c>
    </row>
  </sheetData>
  <pageMargins left="0.7" right="0.7" top="0.75" bottom="0.75" header="0.3" footer="0.3"/>
  <pageSetup paperSize="9" orientation="portrait" r:id="rId1"/>
  <tableParts count="4">
    <tablePart r:id="rId2"/>
    <tablePart r:id="rId3"/>
    <tablePart r:id="rId4"/>
    <tablePart r:id="rId5"/>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32"/>
  <sheetViews>
    <sheetView workbookViewId="0"/>
  </sheetViews>
  <sheetFormatPr defaultRowHeight="13.2" x14ac:dyDescent="0.25"/>
  <cols>
    <col min="1" max="1" width="18" customWidth="1"/>
    <col min="2" max="2" width="17" customWidth="1"/>
    <col min="4" max="4" width="17" customWidth="1"/>
  </cols>
  <sheetData>
    <row r="1" spans="1:5" ht="29.4" customHeight="1" x14ac:dyDescent="0.3">
      <c r="A1" s="14" t="s">
        <v>314</v>
      </c>
      <c r="B1" s="6" t="s">
        <v>301</v>
      </c>
      <c r="C1" s="7" t="s">
        <v>302</v>
      </c>
      <c r="D1" s="8" t="s">
        <v>303</v>
      </c>
      <c r="E1" s="9" t="s">
        <v>304</v>
      </c>
    </row>
    <row r="2" spans="1:5" x14ac:dyDescent="0.25">
      <c r="A2" s="3" t="s">
        <v>298</v>
      </c>
      <c r="B2" t="str">
        <f>(Ranking!CJ5)</f>
        <v>PRODUCT5 | Incentives for crop, fish and livestock diversification The government provides (non-)financial incentives to farmers and fishers to implement sustainable diversification practices, such as polyculture or crop-livestock integration, in:o Food crops (including neglected and underutilized traditional crops)o Livestock specieso Fisheries (including algae and new/emerging finfish species)</v>
      </c>
      <c r="C2" s="1">
        <v>10</v>
      </c>
      <c r="D2" t="str">
        <f>(Ranking!CJ8)</f>
        <v>PRODUCT5 | Incentives for crop, fish and livestock diversification The government provides (non-)financial incentives to farmers and fishers to implement sustainable diversification practices, such as polyculture or crop-livestock integration, in:o Food crops (including neglected and underutilized traditional crops)o Livestock specieso Fisheries (including algae and new/emerging finfish species)</v>
      </c>
      <c r="E2" s="1">
        <v>10</v>
      </c>
    </row>
    <row r="3" spans="1:5" x14ac:dyDescent="0.25">
      <c r="B3" t="str">
        <f>(Ranking!CK5)</f>
        <v>PRODUCT10 | Subsidies for sustainable healthy crops/livestock/fishThe intent of existing subsidies by the government is to support sustainably produced crops, livestock and fish that contribute to healthier and more sustainable diets. These subsidised crops, livestock and fish shall be for food products intended for human consumption, and not for animal feed.</v>
      </c>
      <c r="C3" s="1">
        <v>8</v>
      </c>
      <c r="D3" t="str">
        <f>(Ranking!CK8)</f>
        <v>PRODUCT7 | Land use managementThe government has regulations in place that restrict how land can be used in order to support environmental conservation, address desertification and land degradation, including:o Financial incentives to farmers in exchange for providing ecosystem services when managing the land and working on the land.o Guidance on land use that encourages sustainable development</v>
      </c>
      <c r="E3" s="1">
        <v>8</v>
      </c>
    </row>
    <row r="4" spans="1:5" x14ac:dyDescent="0.25">
      <c r="B4" t="str">
        <f>(Ranking!CL5)</f>
        <v>PRODUCT11 | Farmers access to traditional seeds and breedsThe government has programmes in place that protect ancestral, traditional seeds and breeds, such as:o Making them economically accessible to smallholder/family farmers, prioritizing them over industrial varieties.o Declaring ancestral seeds and breeds as public goods (property of the local community).</v>
      </c>
      <c r="C4" s="1">
        <v>6</v>
      </c>
      <c r="D4" t="str">
        <f>(Ranking!CL8)</f>
        <v>PRODUCT10 | Subsidies for sustainable healthy crops/livestock/fishThe intent of existing subsidies by the government is to support sustainably produced crops, livestock and fish that contribute to healthier and more sustainable diets. These subsidised crops, livestock and fish shall be for food products intended for human consumption, and not for animal feed.</v>
      </c>
      <c r="E4" s="1">
        <v>6</v>
      </c>
    </row>
    <row r="5" spans="1:5" x14ac:dyDescent="0.25">
      <c r="B5" t="str">
        <f>(Ranking!CM5)</f>
        <v>PRODUCT12 | Farmers and fishers' support The government has programmes in place to support farmers and fishers taking part in the transition towards sustainable food systems, such as:o Subsidizing the access to sustainable technologies and innovation (including digital technologies);o Providing skill training and capacity development programmes on sustainable and regenerative practices, and on climate change adaptation</v>
      </c>
      <c r="C5" s="1">
        <v>4</v>
      </c>
      <c r="D5" t="str">
        <f>(Ranking!CM8)</f>
        <v>PRODUCT13 | Support to women's empowerment The government has programmes in place that enhance the participation of women and give (non-)financial support to women in agriculture and fisheries, such as:o Providing start-up grants, loans or guarantees (designed to help or advice on how best to enter sustainable farming)o Guaranteeing decision-making power in leadership positionso Providing income support for sustainable technologies and sustainable innovationo Providing subsidies for land/infrastructure and storage facilitieso Providing capacity development programmes for female farmers and fishers on sustainable and regenerative practices, and on climate change adaptationo Prioritize female farmers and fishers when it comes to receiving basic payment entitlements from the national/regional reserveo Prioritize female farmers and fishers access to local, national and international marketso Recognising and securing legitimate tenure right holders and their rights with customary tenure systems that exercise self-governance of land, forests, fisheries and/or water.Equitable opportunities to earn and learn shall be compatible with safe pregnancy and breastfeeding.</v>
      </c>
      <c r="E5" s="1">
        <v>4</v>
      </c>
    </row>
    <row r="6" spans="1:5" x14ac:dyDescent="0.25">
      <c r="B6" t="str">
        <f>(Ranking!CN5)</f>
        <v>PRODUCT13 | Support to women's empowerment The government has programmes in place that enhance the participation of women and give (non-)financial support to women in agriculture and fisheries, such as:o Providing start-up grants, loans or guarantees (designed to help or advice on how best to enter sustainable farming)o Guaranteeing decision-making power in leadership positionso Providing income support for sustainable technologies and sustainable innovationo Providing subsidies for land/infrastructure and storage facilitieso Providing capacity development programmes for female farmers and fishers on sustainable and regenerative practices, and on climate change adaptationo Prioritize female farmers and fishers when it comes to receiving basic payment entitlements from the national/regional reserveo Prioritize female farmers and fishers access to local, national and international marketso Recognising and securing legitimate tenure right holders and their rights with customary tenure systems that exercise self-governance of land, forests, fisheries and/or water.Equitable opportunities to earn and learn shall be compatible with safe pregnancy and breastfeeding.</v>
      </c>
      <c r="C6" s="1">
        <v>2</v>
      </c>
      <c r="D6" t="str">
        <f>(Ranking!CN8)</f>
        <v>PROCESS1 | Connecting smallholder farmers with territorial marketsThe government has programmes in place to guarantee that the local, fresh and diverse production of smallholder/family farmers reaches territorial markets (urban, peri-urban and rural), such as:o Investing in transportation, road and railway infrastructure;o Investing in storage facilities to be rented at lower prices to smallholder/family farmers;o Providing grants allocated to the construction of storage facilities in-farm;o Covering the costs associated to hygienic practices for food storage and handling prior to selling;o Tax exemptions on infrastructure usePriority is given to smallholder/family farmers coupled to organic farming, agroecology or sustainable agriculture practices.</v>
      </c>
      <c r="E6" s="1">
        <v>2</v>
      </c>
    </row>
    <row r="7" spans="1:5" x14ac:dyDescent="0.25">
      <c r="B7" t="str">
        <f>(Ranking!CO5)</f>
        <v>PRODUCT14 | Support to young generationsThe government has programmes in place that give (non-)financial support to young generations (</v>
      </c>
      <c r="C7" s="1">
        <v>1</v>
      </c>
      <c r="D7" t="str">
        <f>(Ranking!CO8)</f>
        <v>TRADE1 | Risk impact assessment of trade and investment agreementsThe government conducts cross-ministry and cross-sector risk impact assessments before the negotiation and implementation of multilateral and bilateral trade and investment agreements, to identify, evaluate and minimize the direct and indirect impacts of such agreements on population's nutrition and health, food security and environmental sustainability, both domestically and in third countries. The assessment includes an analysis of trade-offs interconnected to these factors. Focus is given to reducing health and gender inequalities.</v>
      </c>
      <c r="E7" s="1">
        <v>1</v>
      </c>
    </row>
    <row r="8" spans="1:5" x14ac:dyDescent="0.25">
      <c r="B8" t="str">
        <f>(Ranking!CP5)</f>
        <v>PRODUCT15 | Ecosystem restoration and conservationThe government has programmes in place to conserve and protect biodiversity across:o Lands and forests (zero-expansion policy of new agricultural land, restoring and reforesting degraded land)o Waters, oceans and coastal seas (marine protected areas, mangrove forests)Adopting a "Half Earth" strategy for biodiversity conservation.</v>
      </c>
      <c r="C8" s="1">
        <v>1</v>
      </c>
      <c r="D8" t="str">
        <f>(Ranking!CP8)</f>
        <v>TRADE3 | Trade incentives for shorter food supply chainsThe government provides trade policy incentives that enable shorter food supply chains (SFSCs) linking cities to secure a supply of healthier and more sustainable foods, and ensuring that priority is given to food from exports and imports that do not contribute to deforestation, or to the displacement of vulnerable groups from their traditional lands.</v>
      </c>
      <c r="E8" s="1">
        <v>1</v>
      </c>
    </row>
    <row r="9" spans="1:5" x14ac:dyDescent="0.25">
      <c r="B9" t="str">
        <f>(Ranking!CQ5)</f>
        <v>PROCESS1 | Connecting smallholder farmers with territorial marketsThe government has programmes in place to guarantee that the local, fresh and diverse production of smallholder/family farmers reaches territorial markets (urban, peri-urban and rural), such as:o Investing in transportation, road and railway infrastructure;o Investing in storage facilities to be rented at lower prices to smallholder/family farmers;o Providing grants allocated to the construction of storage facilities in-farm;o Covering the costs associated to hygienic practices for food storage and handling prior to selling;o Tax exemptions on infrastructure usePriority is given to smallholder/family farmers coupled to organic farming, agroecology or sustainable agriculture practices.</v>
      </c>
      <c r="C9" s="1">
        <v>1</v>
      </c>
      <c r="D9" t="str">
        <f>(Ranking!CQ8)</f>
        <v>TRADE4 | Transparency of global food supply chainsThe government fosters sustainable and responsible corporate behaviour throughout the global value chains, such as:o Implementing Participatory Guarantee System (PGS) for sustainable production.o Requiring companies to identify and, where necessary, prevent, end or mitigate adverse impacts of their activities on the environment (e.g. pollution, use of hazardous chemicals, biodiversity loss).</v>
      </c>
      <c r="E9" s="1">
        <v>1</v>
      </c>
    </row>
    <row r="10" spans="1:5" x14ac:dyDescent="0.25">
      <c r="B10" t="str">
        <f>(Ranking!CR5)</f>
        <v>TRADE2 | Effective use of trade policy levers for sustainable food systemsThe government adopts measures to manage investment and protect their regulatory capacity from the influence of vested interests on policy and uses trade policy levers more effectively to ensure environmental sustainability and the availability and accessibility of healthier and more sustainable foods, prevent overweight and obesity, reduce food insecurity and under-nutrition, and promote food policy space. Instruments such as appropriate tariffs can help the shift foods available domestically as well as their relative prices.</v>
      </c>
      <c r="C10" s="1">
        <v>1</v>
      </c>
      <c r="E10" s="1"/>
    </row>
    <row r="11" spans="1:5" x14ac:dyDescent="0.25">
      <c r="B11" t="str">
        <f>(Ranking!CS5)</f>
        <v>TRADE3 | Trade incentives for shorter food supply chainsThe government provides trade policy incentives that enable shorter food supply chains (SFSCs) linking cities to secure a supply of healthier and more sustainable foods, and ensuring that priority is given to food from exports and imports that do not contribute to deforestation, or to the displacement of vulnerable groups from their traditional lands.</v>
      </c>
      <c r="C11" s="1">
        <v>1</v>
      </c>
      <c r="E11" s="1"/>
    </row>
    <row r="12" spans="1:5" x14ac:dyDescent="0.25">
      <c r="C12" s="1"/>
      <c r="E12" s="1"/>
    </row>
    <row r="13" spans="1:5" x14ac:dyDescent="0.25">
      <c r="A13" s="3" t="s">
        <v>299</v>
      </c>
      <c r="B13" s="5" t="str">
        <f>(Ranking!GK5)</f>
        <v>PRICES3 | Affordability of healthier and more sustainable dietsThe government requires existing food-related income support programmes (e.g. vouchers, cash, school feeding) to make healthier and more sustainable foods accessible for low-income households and vulnerable groups.</v>
      </c>
      <c r="C13" s="1">
        <v>10</v>
      </c>
      <c r="D13" s="5" t="str">
        <f>(Ranking!GK8)</f>
        <v>PROMO1 | Marketing restrictions of less healthy and less sustainable foods to children across all mediaComprehensive, mandatory regulations with effective enforcement are implemented by the government to restrict exposure and power of promotion of less healthy and less sustainable foods to children, and/or their parents/caregivers across all types of media, including:o Broadcast media (TV, radio)o Non-broadcast media (e.g. internet, online videogames, influencers/social media)o Food packagingo Sport clubs and events (e.g. sponsorship, billboards/advertising posters)o In public settings where children gather (e.g. outdoor advertising around preschools, schools, train stations, buses and cultural events)</v>
      </c>
      <c r="E13" s="1">
        <v>10</v>
      </c>
    </row>
    <row r="14" spans="1:5" x14ac:dyDescent="0.25">
      <c r="B14" s="5" t="str">
        <f>(Ranking!GL5)</f>
        <v>PROV1 | School food and nutrition policies The government implements clear, consistent policies in schools and early childhood education services with food service activities (nutrition standards for canteens, food at events, fundraising, promotions, vending machines etc.) that:o Promote safe drinking water (safe tap water or water fountains)o Provide and promote healthier and more sustainable foods based on nutritional guidelineso Prioritize the purchase of seasonal, healthier and more sustainable foodso Restrict less healthy and less sustainable foods and beverages</v>
      </c>
      <c r="C14" s="1">
        <v>8</v>
      </c>
      <c r="D14" s="5" t="str">
        <f>(Ranking!GL8)</f>
        <v>PROMO2 | Restriction of marketing of less healthy, less sustainable food in retail outlets The government has regulations in place to restrict the marketing of less healthy, less sustainable foods within supermarkets and other retail stores, including restrictions on product placement in prominent in-store positions (e.g. checkouts, end-of-aisle displays), price discounts, and sales targeting children and/or their parents/caregivers.</v>
      </c>
      <c r="E14" s="1">
        <v>8</v>
      </c>
    </row>
    <row r="15" spans="1:5" x14ac:dyDescent="0.25">
      <c r="B15" s="5" t="str">
        <f>(Ranking!GM5)</f>
        <v>PROV2 | Public sector setting (other than school) food and nutrition policiesThe government has clear, consistent policies in place to guarantee that public procurement and public sector settings (other than school and early childhood education services) with food service activities (e.g. hospitals and healthcare facilities, universities, nutrition standards for public canteens, public events, food banks, armed forces, prisons):o Promote safe drinking water (safe tap water or water fountains)o Provide and promote healthier and more sustainable food choices based on nutritional guidelines and prioritizing the purchase of seasonal, nutritious and sustainable foodso Restrict less healthy and less sustainable foods and beverages</v>
      </c>
      <c r="C15" s="1">
        <v>6</v>
      </c>
      <c r="D15" s="5" t="str">
        <f>(Ranking!GM8)</f>
        <v>PROV3 | Support for shorter food supply chainsThe government gives financial support to shorter food supply chains (SFSCs) initiatives that connect farmers and consumers. Special focus is given to those coupled to organic farming, agroecology or sustainable agriculture practices, such as:o Community-Supported Agriculture (CSA)o Promoting the direct sale of agricultural products by farmers on territorial markets without intermediarieso On-farm sales or off-farm schemes (farmers markets, delivery schemes)o Producer-to-consumer networks o Collective sales towards public institutionso Other policy tools, such as training and knowledge exchange in marketing and communication on SFSCs, shall (or if already in place, continue) to be funded by Rural Development programmes</v>
      </c>
      <c r="E15" s="1">
        <v>6</v>
      </c>
    </row>
    <row r="16" spans="1:5" x14ac:dyDescent="0.25">
      <c r="B16" s="5" t="str">
        <f>(Ranking!GN5)</f>
        <v>PROV3 | Support for shorter food supply chainsThe government gives financial support to shorter food supply chains (SFSCs) initiatives that connect farmers and consumers. Special focus is given to those coupled to organic farming, agroecology or sustainable agriculture practices, such as:o Community-Supported Agriculture (CSA)o Promoting the direct sale of agricultural products by farmers on territorial markets without intermediarieso On-farm sales or off-farm schemes (farmers markets, delivery schemes)o Producer-to-consumer networks o Collective sales towards public institutionso Other policy tools, such as training and knowledge exchange in marketing and communication on SFSCs, shall (or if already in place, continue) to be funded by Rural Development programmes</v>
      </c>
      <c r="C16" s="1">
        <v>4</v>
      </c>
      <c r="D16" s="5" t="str">
        <f>(Ranking!GN8)</f>
        <v>PRICES1 | Taxes on less healthy/sustainable foodso The government imposes taxes on less healthy foods (e.g. foods high in nutrients of concern or nutrients of concern in foods) to increase the prices of these foods by at least 20% to discourage less healthy food choices where possible.o The government imposes taxes on less sustainable foods and/or ingredients (e.g. red and processed meat, palm oil) to increase the prices of these foods by at least 20% to discourage less sustainable food choices where possible.o These tax revenues are ideally re-invested to create healthier and more sustainable food systems, re-invest in infrastructure (e.g. quality of tap water) or VAT reductions of healthier and sustainable foods or beverages.</v>
      </c>
      <c r="E16" s="1">
        <v>4</v>
      </c>
    </row>
    <row r="17" spans="2:5" x14ac:dyDescent="0.25">
      <c r="B17" s="5" t="str">
        <f>(Ranking!GO5)</f>
        <v>PRICES2 | Subsidies for healthier and more sustainable foods The intent of existing subsidies/or VAT reductions by the government is for healthier and more sustainable foods (e.g. fruits, vegetables, beans and lentils, whole grains).</v>
      </c>
      <c r="C17" s="1">
        <v>2</v>
      </c>
      <c r="D17" s="5" t="str">
        <f>(Ranking!GO8)</f>
        <v>PRICES2 | Subsidies for healthier and more sustainable foods The intent of existing subsidies/or VAT reductions by the government is for healthier and more sustainable foods (e.g. fruits, vegetables, beans and lentils, whole grains).</v>
      </c>
      <c r="E17" s="1">
        <v>2</v>
      </c>
    </row>
    <row r="18" spans="2:5" x14ac:dyDescent="0.25">
      <c r="B18" s="5" t="str">
        <f>(Ranking!GP5)</f>
        <v>PRICES1 | Taxes on less healthy/sustainable foodso The government imposes taxes on less healthy foods (e.g. foods high in nutrients of concern or nutrients of concern in foods) to increase the prices of these foods by at least 20% to discourage less healthy food choices where possible.o The government imposes taxes on less sustainable foods and/or ingredients (e.g. red and processed meat, palm oil) to increase the prices of these foods by at least 20% to discourage less sustainable food choices where possible.o These tax revenues are ideally re-invested to create healthier and more sustainable food systems, re-invest in infrastructure (e.g. quality of tap water) or VAT reductions of healthier and sustainable foods or beverages.</v>
      </c>
      <c r="C18" s="1">
        <v>1</v>
      </c>
      <c r="D18" t="str">
        <f>(Ranking!GP8)</f>
        <v>PRICES3 | Affordability of healthier and more sustainable dietsThe government requires existing food-related income support programmes (e.g. vouchers, cash, school feeding) to make healthier and more sustainable foods accessible for low-income households and vulnerable groups.</v>
      </c>
      <c r="E18" s="1">
        <v>1</v>
      </c>
    </row>
    <row r="19" spans="2:5" x14ac:dyDescent="0.25">
      <c r="B19" s="5"/>
      <c r="C19" s="1"/>
    </row>
    <row r="20" spans="2:5" x14ac:dyDescent="0.25">
      <c r="B20" s="5"/>
      <c r="C20" s="1"/>
    </row>
    <row r="21" spans="2:5" x14ac:dyDescent="0.25">
      <c r="B21" s="5"/>
      <c r="C21" s="1"/>
    </row>
    <row r="22" spans="2:5" x14ac:dyDescent="0.25">
      <c r="B22" s="5"/>
      <c r="C22" s="1"/>
    </row>
    <row r="23" spans="2:5" x14ac:dyDescent="0.25">
      <c r="B23" s="5"/>
      <c r="C23" s="1"/>
    </row>
    <row r="24" spans="2:5" x14ac:dyDescent="0.25">
      <c r="B24" s="5"/>
      <c r="C24" s="1"/>
    </row>
    <row r="25" spans="2:5" x14ac:dyDescent="0.25">
      <c r="B25" s="5"/>
      <c r="C25" s="1"/>
    </row>
    <row r="26" spans="2:5" x14ac:dyDescent="0.25">
      <c r="B26" s="5"/>
      <c r="C26" s="1"/>
    </row>
    <row r="27" spans="2:5" x14ac:dyDescent="0.25">
      <c r="B27" s="5"/>
      <c r="C27" s="1"/>
    </row>
    <row r="28" spans="2:5" x14ac:dyDescent="0.25">
      <c r="B28" s="5"/>
      <c r="C28" s="1"/>
    </row>
    <row r="29" spans="2:5" x14ac:dyDescent="0.25">
      <c r="B29" s="5"/>
      <c r="C29" s="1"/>
    </row>
    <row r="30" spans="2:5" x14ac:dyDescent="0.25">
      <c r="B30" s="5"/>
      <c r="C30" s="1"/>
    </row>
    <row r="31" spans="2:5" x14ac:dyDescent="0.25">
      <c r="C31" s="1"/>
    </row>
    <row r="32" spans="2:5" x14ac:dyDescent="0.25">
      <c r="C32" s="1"/>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E33"/>
  <sheetViews>
    <sheetView workbookViewId="0"/>
  </sheetViews>
  <sheetFormatPr defaultRowHeight="13.2" x14ac:dyDescent="0.25"/>
  <cols>
    <col min="1" max="1" width="28.109375" customWidth="1"/>
    <col min="4" max="4" width="36.109375" customWidth="1"/>
  </cols>
  <sheetData>
    <row r="1" spans="1:5" x14ac:dyDescent="0.25">
      <c r="A1" t="s">
        <v>298</v>
      </c>
      <c r="B1" t="s">
        <v>315</v>
      </c>
      <c r="D1" s="22" t="s">
        <v>316</v>
      </c>
      <c r="E1" s="22" t="s">
        <v>317</v>
      </c>
    </row>
    <row r="2" spans="1:5" x14ac:dyDescent="0.25">
      <c r="A2" t="s">
        <v>274</v>
      </c>
      <c r="B2">
        <v>1</v>
      </c>
      <c r="C2" s="3">
        <v>1</v>
      </c>
      <c r="D2" s="17" t="s">
        <v>246</v>
      </c>
      <c r="E2">
        <v>20</v>
      </c>
    </row>
    <row r="3" spans="1:5" x14ac:dyDescent="0.25">
      <c r="A3" t="s">
        <v>274</v>
      </c>
      <c r="B3">
        <v>2</v>
      </c>
      <c r="C3" s="3">
        <v>2</v>
      </c>
      <c r="D3" s="15" t="s">
        <v>237</v>
      </c>
      <c r="E3">
        <v>14</v>
      </c>
    </row>
    <row r="4" spans="1:5" x14ac:dyDescent="0.25">
      <c r="A4" t="s">
        <v>237</v>
      </c>
      <c r="B4">
        <v>8</v>
      </c>
      <c r="C4" s="3">
        <v>3</v>
      </c>
      <c r="D4" s="15" t="s">
        <v>230</v>
      </c>
      <c r="E4">
        <v>8</v>
      </c>
    </row>
    <row r="5" spans="1:5" x14ac:dyDescent="0.25">
      <c r="A5" t="s">
        <v>237</v>
      </c>
      <c r="B5">
        <v>6</v>
      </c>
      <c r="C5" s="3">
        <v>4</v>
      </c>
      <c r="D5" s="15" t="s">
        <v>247</v>
      </c>
      <c r="E5">
        <v>6</v>
      </c>
    </row>
    <row r="6" spans="1:5" x14ac:dyDescent="0.25">
      <c r="A6" t="s">
        <v>247</v>
      </c>
      <c r="B6">
        <v>6</v>
      </c>
      <c r="C6" s="3">
        <v>5</v>
      </c>
      <c r="D6" s="15" t="s">
        <v>275</v>
      </c>
      <c r="E6">
        <v>6</v>
      </c>
    </row>
    <row r="7" spans="1:5" x14ac:dyDescent="0.25">
      <c r="A7" t="s">
        <v>269</v>
      </c>
      <c r="B7">
        <v>4</v>
      </c>
      <c r="C7">
        <v>6</v>
      </c>
      <c r="D7" s="15" t="s">
        <v>269</v>
      </c>
      <c r="E7">
        <v>4</v>
      </c>
    </row>
    <row r="8" spans="1:5" x14ac:dyDescent="0.25">
      <c r="A8" t="s">
        <v>275</v>
      </c>
      <c r="B8">
        <v>2</v>
      </c>
      <c r="C8">
        <v>7</v>
      </c>
      <c r="D8" s="15" t="s">
        <v>274</v>
      </c>
      <c r="E8">
        <v>3</v>
      </c>
    </row>
    <row r="9" spans="1:5" x14ac:dyDescent="0.25">
      <c r="A9" t="s">
        <v>275</v>
      </c>
      <c r="B9">
        <v>4</v>
      </c>
      <c r="C9">
        <v>8</v>
      </c>
      <c r="D9" s="15" t="s">
        <v>243</v>
      </c>
      <c r="E9">
        <v>2</v>
      </c>
    </row>
    <row r="10" spans="1:5" x14ac:dyDescent="0.25">
      <c r="A10" t="s">
        <v>276</v>
      </c>
      <c r="B10">
        <v>1</v>
      </c>
      <c r="C10">
        <v>9</v>
      </c>
      <c r="D10" s="15" t="s">
        <v>276</v>
      </c>
      <c r="E10">
        <v>1</v>
      </c>
    </row>
    <row r="11" spans="1:5" x14ac:dyDescent="0.25">
      <c r="A11" t="s">
        <v>231</v>
      </c>
      <c r="B11">
        <v>1</v>
      </c>
      <c r="C11">
        <v>10</v>
      </c>
      <c r="D11" s="15" t="s">
        <v>231</v>
      </c>
      <c r="E11">
        <v>1</v>
      </c>
    </row>
    <row r="12" spans="1:5" x14ac:dyDescent="0.25">
      <c r="A12" t="s">
        <v>246</v>
      </c>
      <c r="B12">
        <v>10</v>
      </c>
      <c r="C12">
        <v>11</v>
      </c>
      <c r="D12" s="15" t="s">
        <v>270</v>
      </c>
      <c r="E12">
        <v>1</v>
      </c>
    </row>
    <row r="13" spans="1:5" x14ac:dyDescent="0.25">
      <c r="A13" t="s">
        <v>246</v>
      </c>
      <c r="B13">
        <v>10</v>
      </c>
      <c r="C13">
        <v>12</v>
      </c>
      <c r="D13" s="15" t="s">
        <v>241</v>
      </c>
      <c r="E13">
        <v>1</v>
      </c>
    </row>
    <row r="14" spans="1:5" x14ac:dyDescent="0.25">
      <c r="A14" t="s">
        <v>230</v>
      </c>
      <c r="B14">
        <v>8</v>
      </c>
      <c r="C14">
        <v>13</v>
      </c>
      <c r="D14" s="16" t="s">
        <v>242</v>
      </c>
      <c r="E14">
        <v>1</v>
      </c>
    </row>
    <row r="15" spans="1:5" x14ac:dyDescent="0.25">
      <c r="A15" t="s">
        <v>270</v>
      </c>
      <c r="B15">
        <v>1</v>
      </c>
    </row>
    <row r="16" spans="1:5" x14ac:dyDescent="0.25">
      <c r="A16" t="s">
        <v>241</v>
      </c>
      <c r="B16">
        <v>1</v>
      </c>
    </row>
    <row r="17" spans="1:5" x14ac:dyDescent="0.25">
      <c r="A17" t="s">
        <v>243</v>
      </c>
      <c r="B17">
        <v>1</v>
      </c>
    </row>
    <row r="18" spans="1:5" x14ac:dyDescent="0.25">
      <c r="A18" t="s">
        <v>243</v>
      </c>
      <c r="B18">
        <v>1</v>
      </c>
    </row>
    <row r="19" spans="1:5" x14ac:dyDescent="0.25">
      <c r="A19" t="s">
        <v>242</v>
      </c>
      <c r="B19">
        <v>1</v>
      </c>
    </row>
    <row r="21" spans="1:5" x14ac:dyDescent="0.25">
      <c r="A21" t="s">
        <v>299</v>
      </c>
      <c r="B21" t="s">
        <v>315</v>
      </c>
      <c r="D21" t="s">
        <v>316</v>
      </c>
      <c r="E21" t="s">
        <v>317</v>
      </c>
    </row>
    <row r="22" spans="1:5" x14ac:dyDescent="0.25">
      <c r="A22" t="s">
        <v>250</v>
      </c>
      <c r="B22">
        <v>1</v>
      </c>
      <c r="C22" s="3">
        <v>1</v>
      </c>
      <c r="D22" s="15" t="s">
        <v>248</v>
      </c>
      <c r="E22">
        <v>11</v>
      </c>
    </row>
    <row r="23" spans="1:5" x14ac:dyDescent="0.25">
      <c r="A23" t="s">
        <v>250</v>
      </c>
      <c r="B23">
        <v>4</v>
      </c>
      <c r="C23" s="3">
        <v>2</v>
      </c>
      <c r="D23" s="15" t="s">
        <v>258</v>
      </c>
      <c r="E23">
        <v>10</v>
      </c>
    </row>
    <row r="24" spans="1:5" x14ac:dyDescent="0.25">
      <c r="A24" t="s">
        <v>249</v>
      </c>
      <c r="B24">
        <v>2</v>
      </c>
      <c r="C24" s="3">
        <v>3</v>
      </c>
      <c r="D24" s="15" t="s">
        <v>263</v>
      </c>
      <c r="E24">
        <v>10</v>
      </c>
    </row>
    <row r="25" spans="1:5" x14ac:dyDescent="0.25">
      <c r="A25" t="s">
        <v>249</v>
      </c>
      <c r="B25">
        <v>2</v>
      </c>
      <c r="C25" s="3">
        <v>4</v>
      </c>
      <c r="D25" s="15" t="s">
        <v>257</v>
      </c>
      <c r="E25">
        <v>8</v>
      </c>
    </row>
    <row r="26" spans="1:5" x14ac:dyDescent="0.25">
      <c r="A26" t="s">
        <v>248</v>
      </c>
      <c r="B26">
        <v>10</v>
      </c>
      <c r="C26" s="3">
        <v>5</v>
      </c>
      <c r="D26" s="15" t="s">
        <v>253</v>
      </c>
      <c r="E26">
        <v>8</v>
      </c>
    </row>
    <row r="27" spans="1:5" x14ac:dyDescent="0.25">
      <c r="A27" t="s">
        <v>248</v>
      </c>
      <c r="B27">
        <v>1</v>
      </c>
      <c r="C27">
        <v>6</v>
      </c>
      <c r="D27" s="15" t="s">
        <v>254</v>
      </c>
      <c r="E27">
        <v>6</v>
      </c>
    </row>
    <row r="28" spans="1:5" x14ac:dyDescent="0.25">
      <c r="A28" t="s">
        <v>258</v>
      </c>
      <c r="B28">
        <v>10</v>
      </c>
      <c r="C28">
        <v>7</v>
      </c>
      <c r="D28" s="15" t="s">
        <v>250</v>
      </c>
      <c r="E28">
        <v>5</v>
      </c>
    </row>
    <row r="29" spans="1:5" x14ac:dyDescent="0.25">
      <c r="A29" t="s">
        <v>257</v>
      </c>
      <c r="B29">
        <v>8</v>
      </c>
      <c r="C29">
        <v>8</v>
      </c>
      <c r="D29" s="15" t="s">
        <v>249</v>
      </c>
      <c r="E29">
        <v>4</v>
      </c>
    </row>
    <row r="30" spans="1:5" x14ac:dyDescent="0.25">
      <c r="A30" t="s">
        <v>253</v>
      </c>
      <c r="B30" s="18">
        <v>8</v>
      </c>
    </row>
    <row r="31" spans="1:5" x14ac:dyDescent="0.25">
      <c r="A31" t="s">
        <v>254</v>
      </c>
      <c r="B31">
        <v>6</v>
      </c>
    </row>
    <row r="32" spans="1:5" x14ac:dyDescent="0.25">
      <c r="A32" t="s">
        <v>263</v>
      </c>
      <c r="B32">
        <v>4</v>
      </c>
    </row>
    <row r="33" spans="1:2" x14ac:dyDescent="0.25">
      <c r="A33" t="s">
        <v>263</v>
      </c>
      <c r="B33">
        <v>6</v>
      </c>
    </row>
  </sheetData>
  <pageMargins left="0.7" right="0.7" top="0.75" bottom="0.75" header="0.3" footer="0.3"/>
  <pageSetup paperSize="9" orientation="portrait" r:id="rId1"/>
  <tableParts count="4">
    <tablePart r:id="rId2"/>
    <tablePart r:id="rId3"/>
    <tablePart r:id="rId4"/>
    <tablePart r:id="rId5"/>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Ranking</vt:lpstr>
      <vt:lpstr>Total</vt:lpstr>
      <vt:lpstr>Undernutr</vt:lpstr>
      <vt:lpstr>UN Rating</vt:lpstr>
      <vt:lpstr>Obesity</vt:lpstr>
      <vt:lpstr>Obesity Rating</vt:lpstr>
      <vt:lpstr>Sustainability</vt:lpstr>
      <vt:lpstr>Sustain Raiting</vt:lpstr>
      <vt:lpstr>Inequalities</vt:lpstr>
      <vt:lpstr>Inequal Rating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Celia Burgaz</dc:creator>
  <dc:description/>
  <cp:lastModifiedBy>Celia Burgaz</cp:lastModifiedBy>
  <cp:revision>0</cp:revision>
  <dcterms:created xsi:type="dcterms:W3CDTF">2022-12-08T12:39:46Z</dcterms:created>
  <dcterms:modified xsi:type="dcterms:W3CDTF">2023-07-04T08:54:09Z</dcterms:modified>
</cp:coreProperties>
</file>