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ela\Desktop\Artigo doutorado\Materiais para submissão do artigo\"/>
    </mc:Choice>
  </mc:AlternateContent>
  <bookViews>
    <workbookView xWindow="0" yWindow="0" windowWidth="20490" windowHeight="7635" tabRatio="500"/>
  </bookViews>
  <sheets>
    <sheet name="Sheet 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8" i="1" l="1"/>
  <c r="D38" i="1"/>
  <c r="E38" i="1"/>
  <c r="F38" i="1"/>
  <c r="G38" i="1"/>
  <c r="B38" i="1"/>
  <c r="C37" i="1"/>
  <c r="D37" i="1"/>
  <c r="E37" i="1"/>
  <c r="F37" i="1"/>
  <c r="G37" i="1"/>
  <c r="B37" i="1"/>
  <c r="C36" i="1"/>
  <c r="D36" i="1"/>
  <c r="E36" i="1"/>
  <c r="F36" i="1"/>
  <c r="G36" i="1"/>
  <c r="B36" i="1"/>
</calcChain>
</file>

<file path=xl/sharedStrings.xml><?xml version="1.0" encoding="utf-8"?>
<sst xmlns="http://schemas.openxmlformats.org/spreadsheetml/2006/main" count="44" uniqueCount="44">
  <si>
    <t>sampleID</t>
  </si>
  <si>
    <t>input</t>
  </si>
  <si>
    <t>filtered</t>
  </si>
  <si>
    <t>denoisedF</t>
  </si>
  <si>
    <t>denoisedR</t>
  </si>
  <si>
    <t>merged</t>
  </si>
  <si>
    <t>nonchim</t>
  </si>
  <si>
    <t>BCM1_S3_L001_R1_001.fastq</t>
  </si>
  <si>
    <t>BCM12_S10_L001_R1_001.fastq</t>
  </si>
  <si>
    <t xml:space="preserve">BCM14_S16_L001_R1_001.fastq  </t>
  </si>
  <si>
    <t xml:space="preserve">BCM15_S22_L001_R1_001.fastq   </t>
  </si>
  <si>
    <t xml:space="preserve">BCM16_S61_L001_R1_001.fastq    </t>
  </si>
  <si>
    <t xml:space="preserve">BCM18_S6_L001_R1_001.fastq     </t>
  </si>
  <si>
    <t xml:space="preserve">BCM19_S13_L001_R1_001.fastq    </t>
  </si>
  <si>
    <t xml:space="preserve">BCM2_S11_L001_R1_001.fastq    </t>
  </si>
  <si>
    <t xml:space="preserve">BCM20_S17_L001_R1_001.fastq    </t>
  </si>
  <si>
    <t xml:space="preserve">BCM23_S62_L001_R1_001.fastq    </t>
  </si>
  <si>
    <t xml:space="preserve">BCM2324_S25_L001_R1_001.fastq  </t>
  </si>
  <si>
    <t xml:space="preserve">BCM24_S63_L001_R1_001.fastq    </t>
  </si>
  <si>
    <t xml:space="preserve">BCM25_S64_L001_R1_001.fastq    </t>
  </si>
  <si>
    <t xml:space="preserve">BCM27_S65_L001_R1_001.fastq    </t>
  </si>
  <si>
    <t xml:space="preserve">BCM28_S66_L001_R1_001.fastq    </t>
  </si>
  <si>
    <t xml:space="preserve">BCM29_S29_L001_R1_001.fastq    </t>
  </si>
  <si>
    <t xml:space="preserve">BCM3_S14_L001_R1_001.fastq     </t>
  </si>
  <si>
    <t xml:space="preserve">BCM30_S67_L001_R1_001.fastq    </t>
  </si>
  <si>
    <t xml:space="preserve">BCM31_S28_L001_R1_001.fastq    </t>
  </si>
  <si>
    <t xml:space="preserve">BCM33_S68_L001_R1_001.fastq    </t>
  </si>
  <si>
    <t xml:space="preserve">BCM35_S69_L001_R1_001.fastq     </t>
  </si>
  <si>
    <t xml:space="preserve">BCM36_S7_L001_R1_001.fastq    </t>
  </si>
  <si>
    <t xml:space="preserve">BCM38_S70_L001_R1_001.fastq    </t>
  </si>
  <si>
    <t xml:space="preserve">BCM41_S3_L001_R1_001.fastq    </t>
  </si>
  <si>
    <t xml:space="preserve">BCM42_S71_L001_R1_001.fastq    </t>
  </si>
  <si>
    <t xml:space="preserve">BCM43_S72_L001_R1_001.fastq    </t>
  </si>
  <si>
    <t xml:space="preserve">BCM44_S73_L001_R1_001.fastq    </t>
  </si>
  <si>
    <t xml:space="preserve">BCM46_S74_L001_R1_001.fastq    </t>
  </si>
  <si>
    <t xml:space="preserve">BCM47_S75_L001_R1_001.fastq    </t>
  </si>
  <si>
    <t xml:space="preserve">BCM48_S76_L001_R1_001.fastq    </t>
  </si>
  <si>
    <t xml:space="preserve">BCM50_S77_L001_R1_001.fastq    </t>
  </si>
  <si>
    <t xml:space="preserve">BCM55_S78_L001_R1_001.fastq    </t>
  </si>
  <si>
    <t xml:space="preserve">BCM56_S79_L001_R1_001.fastq    </t>
  </si>
  <si>
    <t xml:space="preserve">BCM7_S60_L001_R1_001.fastq     </t>
  </si>
  <si>
    <t>Total</t>
  </si>
  <si>
    <t>Average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</si>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</sst>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22" zoomScaleNormal="100" workbookViewId="0">
      <selection activeCell="F38" sqref="F38"/>
    </sheetView>
  </sheetViews>
  <sheetFormatPr defaultRowHeight="15" x14ac:dyDescent="0.25"/>
  <cols>
    <col min="1" max="1" width="31.7109375" style="1" customWidth="1"/>
    <col min="2" max="2" width="10.5703125" style="1" customWidth="1"/>
    <col min="3" max="3" width="13.7109375" style="1" bestFit="1" customWidth="1"/>
    <col min="4" max="5" width="10.5703125" style="1" customWidth="1"/>
    <col min="6" max="6" width="13.7109375" style="1" bestFit="1" customWidth="1"/>
    <col min="7" max="1025" width="10.5703125" style="1" customWidth="1"/>
    <col min="1026" max="16384" width="9.140625" style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>
        <v>92243</v>
      </c>
      <c r="C2" s="1">
        <v>88727</v>
      </c>
      <c r="D2" s="1">
        <v>88849</v>
      </c>
      <c r="E2" s="1">
        <v>88826</v>
      </c>
      <c r="F2" s="1">
        <v>86252</v>
      </c>
      <c r="G2" s="1">
        <v>82109</v>
      </c>
    </row>
    <row r="3" spans="1:7" x14ac:dyDescent="0.25">
      <c r="A3" s="1" t="s">
        <v>8</v>
      </c>
      <c r="B3" s="1">
        <v>120372</v>
      </c>
      <c r="C3" s="1">
        <v>116364</v>
      </c>
      <c r="D3" s="1">
        <v>116463</v>
      </c>
      <c r="E3" s="1">
        <v>116362</v>
      </c>
      <c r="F3" s="1">
        <v>114173</v>
      </c>
      <c r="G3" s="1">
        <v>91920</v>
      </c>
    </row>
    <row r="4" spans="1:7" x14ac:dyDescent="0.25">
      <c r="A4" s="1" t="s">
        <v>9</v>
      </c>
      <c r="B4" s="1">
        <v>132476</v>
      </c>
      <c r="C4" s="1">
        <v>127639</v>
      </c>
      <c r="D4" s="1">
        <v>127751</v>
      </c>
      <c r="E4" s="1">
        <v>127876</v>
      </c>
      <c r="F4" s="1">
        <v>124562</v>
      </c>
      <c r="G4" s="1">
        <v>96968</v>
      </c>
    </row>
    <row r="5" spans="1:7" x14ac:dyDescent="0.25">
      <c r="A5" s="1" t="s">
        <v>10</v>
      </c>
      <c r="B5" s="1">
        <v>116745</v>
      </c>
      <c r="C5" s="1">
        <v>110199</v>
      </c>
      <c r="D5" s="1">
        <v>110578</v>
      </c>
      <c r="E5" s="1">
        <v>110652</v>
      </c>
      <c r="F5" s="1">
        <v>108699</v>
      </c>
      <c r="G5" s="1">
        <v>89250</v>
      </c>
    </row>
    <row r="6" spans="1:7" x14ac:dyDescent="0.25">
      <c r="A6" s="1" t="s">
        <v>11</v>
      </c>
      <c r="B6" s="1">
        <v>26973</v>
      </c>
      <c r="C6" s="1">
        <v>26078</v>
      </c>
      <c r="D6" s="1">
        <v>24733</v>
      </c>
      <c r="E6" s="1">
        <v>25818</v>
      </c>
      <c r="F6" s="1">
        <v>21867</v>
      </c>
      <c r="G6" s="1">
        <v>21058</v>
      </c>
    </row>
    <row r="7" spans="1:7" x14ac:dyDescent="0.25">
      <c r="A7" s="1" t="s">
        <v>12</v>
      </c>
      <c r="B7" s="1">
        <v>55622</v>
      </c>
      <c r="C7" s="1">
        <v>53538</v>
      </c>
      <c r="D7" s="1">
        <v>53236</v>
      </c>
      <c r="E7" s="1">
        <v>53193</v>
      </c>
      <c r="F7" s="1">
        <v>50995</v>
      </c>
      <c r="G7" s="1">
        <v>48534</v>
      </c>
    </row>
    <row r="8" spans="1:7" x14ac:dyDescent="0.25">
      <c r="A8" s="1" t="s">
        <v>13</v>
      </c>
      <c r="B8" s="1">
        <v>67127</v>
      </c>
      <c r="C8" s="1">
        <v>64309</v>
      </c>
      <c r="D8" s="1">
        <v>64076</v>
      </c>
      <c r="E8" s="1">
        <v>63925</v>
      </c>
      <c r="F8" s="1">
        <v>60978</v>
      </c>
      <c r="G8" s="1">
        <v>59307</v>
      </c>
    </row>
    <row r="9" spans="1:7" x14ac:dyDescent="0.25">
      <c r="A9" s="1" t="s">
        <v>14</v>
      </c>
      <c r="B9" s="1">
        <v>107270</v>
      </c>
      <c r="C9" s="1">
        <v>101606</v>
      </c>
      <c r="D9" s="1">
        <v>102088</v>
      </c>
      <c r="E9" s="1">
        <v>102098</v>
      </c>
      <c r="F9" s="1">
        <v>98940</v>
      </c>
      <c r="G9" s="1">
        <v>93373</v>
      </c>
    </row>
    <row r="10" spans="1:7" x14ac:dyDescent="0.25">
      <c r="A10" s="1" t="s">
        <v>15</v>
      </c>
      <c r="B10" s="1">
        <v>50663</v>
      </c>
      <c r="C10" s="1">
        <v>49116</v>
      </c>
      <c r="D10" s="1">
        <v>48958</v>
      </c>
      <c r="E10" s="1">
        <v>48927</v>
      </c>
      <c r="F10" s="1">
        <v>47092</v>
      </c>
      <c r="G10" s="1">
        <v>43300</v>
      </c>
    </row>
    <row r="11" spans="1:7" x14ac:dyDescent="0.25">
      <c r="A11" s="1" t="s">
        <v>16</v>
      </c>
      <c r="B11" s="1">
        <v>54880</v>
      </c>
      <c r="C11" s="1">
        <v>53957</v>
      </c>
      <c r="D11" s="1">
        <v>53617</v>
      </c>
      <c r="E11" s="1">
        <v>54097</v>
      </c>
      <c r="F11" s="1">
        <v>50519</v>
      </c>
      <c r="G11" s="1">
        <v>32076</v>
      </c>
    </row>
    <row r="12" spans="1:7" x14ac:dyDescent="0.25">
      <c r="A12" s="1" t="s">
        <v>17</v>
      </c>
      <c r="B12" s="1">
        <v>69182</v>
      </c>
      <c r="C12" s="1">
        <v>66070</v>
      </c>
      <c r="D12" s="1">
        <v>66142</v>
      </c>
      <c r="E12" s="1">
        <v>66080</v>
      </c>
      <c r="F12" s="1">
        <v>64476</v>
      </c>
      <c r="G12" s="1">
        <v>63693</v>
      </c>
    </row>
    <row r="13" spans="1:7" x14ac:dyDescent="0.25">
      <c r="A13" s="1" t="s">
        <v>18</v>
      </c>
      <c r="B13" s="1">
        <v>47381</v>
      </c>
      <c r="C13" s="1">
        <v>46711</v>
      </c>
      <c r="D13" s="1">
        <v>46458</v>
      </c>
      <c r="E13" s="1">
        <v>46777</v>
      </c>
      <c r="F13" s="1">
        <v>44091</v>
      </c>
      <c r="G13" s="1">
        <v>32150</v>
      </c>
    </row>
    <row r="14" spans="1:7" x14ac:dyDescent="0.25">
      <c r="A14" s="1" t="s">
        <v>19</v>
      </c>
      <c r="B14" s="1">
        <v>43519</v>
      </c>
      <c r="C14" s="1">
        <v>42807</v>
      </c>
      <c r="D14" s="1">
        <v>42538</v>
      </c>
      <c r="E14" s="1">
        <v>42891</v>
      </c>
      <c r="F14" s="1">
        <v>40819</v>
      </c>
      <c r="G14" s="1">
        <v>33641</v>
      </c>
    </row>
    <row r="15" spans="1:7" x14ac:dyDescent="0.25">
      <c r="A15" s="1" t="s">
        <v>20</v>
      </c>
      <c r="B15" s="1">
        <v>47414</v>
      </c>
      <c r="C15" s="1">
        <v>46517</v>
      </c>
      <c r="D15" s="1">
        <v>46074</v>
      </c>
      <c r="E15" s="1">
        <v>46633</v>
      </c>
      <c r="F15" s="1">
        <v>43067</v>
      </c>
      <c r="G15" s="1">
        <v>32820</v>
      </c>
    </row>
    <row r="16" spans="1:7" x14ac:dyDescent="0.25">
      <c r="A16" s="1" t="s">
        <v>21</v>
      </c>
      <c r="B16" s="1">
        <v>17391</v>
      </c>
      <c r="C16" s="1">
        <v>16964</v>
      </c>
      <c r="D16" s="1">
        <v>16786</v>
      </c>
      <c r="E16" s="1">
        <v>17022</v>
      </c>
      <c r="F16" s="1">
        <v>16018</v>
      </c>
      <c r="G16" s="1">
        <v>12965</v>
      </c>
    </row>
    <row r="17" spans="1:7" x14ac:dyDescent="0.25">
      <c r="A17" s="1" t="s">
        <v>22</v>
      </c>
      <c r="B17" s="1">
        <v>57326</v>
      </c>
      <c r="C17" s="1">
        <v>54925</v>
      </c>
      <c r="D17" s="1">
        <v>54575</v>
      </c>
      <c r="E17" s="1">
        <v>54802</v>
      </c>
      <c r="F17" s="1">
        <v>52779</v>
      </c>
      <c r="G17" s="1">
        <v>49926</v>
      </c>
    </row>
    <row r="18" spans="1:7" x14ac:dyDescent="0.25">
      <c r="A18" s="1" t="s">
        <v>23</v>
      </c>
      <c r="B18" s="1">
        <v>83571</v>
      </c>
      <c r="C18" s="1">
        <v>79396</v>
      </c>
      <c r="D18" s="1">
        <v>79652</v>
      </c>
      <c r="E18" s="1">
        <v>79745</v>
      </c>
      <c r="F18" s="1">
        <v>78138</v>
      </c>
      <c r="G18" s="1">
        <v>69027</v>
      </c>
    </row>
    <row r="19" spans="1:7" x14ac:dyDescent="0.25">
      <c r="A19" s="1" t="s">
        <v>24</v>
      </c>
      <c r="B19" s="1">
        <v>15965</v>
      </c>
      <c r="C19" s="1">
        <v>15484</v>
      </c>
      <c r="D19" s="1">
        <v>15189</v>
      </c>
      <c r="E19" s="1">
        <v>15390</v>
      </c>
      <c r="F19" s="1">
        <v>12957</v>
      </c>
      <c r="G19" s="1">
        <v>9473</v>
      </c>
    </row>
    <row r="20" spans="1:7" x14ac:dyDescent="0.25">
      <c r="A20" s="1" t="s">
        <v>25</v>
      </c>
      <c r="B20" s="1">
        <v>66368</v>
      </c>
      <c r="C20" s="1">
        <v>64086</v>
      </c>
      <c r="D20" s="1">
        <v>64097</v>
      </c>
      <c r="E20" s="1">
        <v>64152</v>
      </c>
      <c r="F20" s="1">
        <v>62408</v>
      </c>
      <c r="G20" s="1">
        <v>50870</v>
      </c>
    </row>
    <row r="21" spans="1:7" x14ac:dyDescent="0.25">
      <c r="A21" s="1" t="s">
        <v>26</v>
      </c>
      <c r="B21" s="1">
        <v>14821</v>
      </c>
      <c r="C21" s="1">
        <v>14504</v>
      </c>
      <c r="D21" s="1">
        <v>14404</v>
      </c>
      <c r="E21" s="1">
        <v>14549</v>
      </c>
      <c r="F21" s="1">
        <v>13535</v>
      </c>
      <c r="G21" s="1">
        <v>8791</v>
      </c>
    </row>
    <row r="22" spans="1:7" x14ac:dyDescent="0.25">
      <c r="A22" s="1" t="s">
        <v>27</v>
      </c>
      <c r="B22" s="1">
        <v>9444</v>
      </c>
      <c r="C22" s="1">
        <v>8798</v>
      </c>
      <c r="D22" s="1">
        <v>8680</v>
      </c>
      <c r="E22" s="1">
        <v>8807</v>
      </c>
      <c r="F22" s="1">
        <v>8147</v>
      </c>
      <c r="G22" s="1">
        <v>6381</v>
      </c>
    </row>
    <row r="23" spans="1:7" x14ac:dyDescent="0.25">
      <c r="A23" s="1" t="s">
        <v>28</v>
      </c>
      <c r="B23" s="1">
        <v>125508</v>
      </c>
      <c r="C23" s="1">
        <v>121422</v>
      </c>
      <c r="D23" s="1">
        <v>121496</v>
      </c>
      <c r="E23" s="1">
        <v>121673</v>
      </c>
      <c r="F23" s="1">
        <v>118812</v>
      </c>
      <c r="G23" s="1">
        <v>101290</v>
      </c>
    </row>
    <row r="24" spans="1:7" x14ac:dyDescent="0.25">
      <c r="A24" s="1" t="s">
        <v>29</v>
      </c>
      <c r="B24" s="1">
        <v>25028</v>
      </c>
      <c r="C24" s="1">
        <v>24151</v>
      </c>
      <c r="D24" s="1">
        <v>24028</v>
      </c>
      <c r="E24" s="1">
        <v>24250</v>
      </c>
      <c r="F24" s="1">
        <v>22603</v>
      </c>
      <c r="G24" s="1">
        <v>20815</v>
      </c>
    </row>
    <row r="25" spans="1:7" x14ac:dyDescent="0.25">
      <c r="A25" s="1" t="s">
        <v>30</v>
      </c>
      <c r="B25" s="1">
        <v>120662</v>
      </c>
      <c r="C25" s="1">
        <v>116781</v>
      </c>
      <c r="D25" s="1">
        <v>116886</v>
      </c>
      <c r="E25" s="1">
        <v>116829</v>
      </c>
      <c r="F25" s="1">
        <v>113942</v>
      </c>
      <c r="G25" s="1">
        <v>97891</v>
      </c>
    </row>
    <row r="26" spans="1:7" x14ac:dyDescent="0.25">
      <c r="A26" s="1" t="s">
        <v>31</v>
      </c>
      <c r="B26" s="1">
        <v>48686</v>
      </c>
      <c r="C26" s="1">
        <v>47635</v>
      </c>
      <c r="D26" s="1">
        <v>47396</v>
      </c>
      <c r="E26" s="1">
        <v>47751</v>
      </c>
      <c r="F26" s="1">
        <v>44504</v>
      </c>
      <c r="G26" s="1">
        <v>35740</v>
      </c>
    </row>
    <row r="27" spans="1:7" x14ac:dyDescent="0.25">
      <c r="A27" s="1" t="s">
        <v>32</v>
      </c>
      <c r="B27" s="1">
        <v>56803</v>
      </c>
      <c r="C27" s="1">
        <v>55994</v>
      </c>
      <c r="D27" s="1">
        <v>55867</v>
      </c>
      <c r="E27" s="1">
        <v>56088</v>
      </c>
      <c r="F27" s="1">
        <v>52035</v>
      </c>
      <c r="G27" s="1">
        <v>37171</v>
      </c>
    </row>
    <row r="28" spans="1:7" x14ac:dyDescent="0.25">
      <c r="A28" s="1" t="s">
        <v>33</v>
      </c>
      <c r="B28" s="1">
        <v>37573</v>
      </c>
      <c r="C28" s="1">
        <v>36899</v>
      </c>
      <c r="D28" s="1">
        <v>36872</v>
      </c>
      <c r="E28" s="1">
        <v>36997</v>
      </c>
      <c r="F28" s="1">
        <v>35149</v>
      </c>
      <c r="G28" s="1">
        <v>25637</v>
      </c>
    </row>
    <row r="29" spans="1:7" x14ac:dyDescent="0.25">
      <c r="A29" s="1" t="s">
        <v>34</v>
      </c>
      <c r="B29" s="1">
        <v>61813</v>
      </c>
      <c r="C29" s="1">
        <v>60801</v>
      </c>
      <c r="D29" s="1">
        <v>60669</v>
      </c>
      <c r="E29" s="1">
        <v>60819</v>
      </c>
      <c r="F29" s="1">
        <v>56105</v>
      </c>
      <c r="G29" s="1">
        <v>45551</v>
      </c>
    </row>
    <row r="30" spans="1:7" x14ac:dyDescent="0.25">
      <c r="A30" s="1" t="s">
        <v>35</v>
      </c>
      <c r="B30" s="1">
        <v>51733</v>
      </c>
      <c r="C30" s="1">
        <v>51087</v>
      </c>
      <c r="D30" s="1">
        <v>50870</v>
      </c>
      <c r="E30" s="1">
        <v>50954</v>
      </c>
      <c r="F30" s="1">
        <v>46911</v>
      </c>
      <c r="G30" s="1">
        <v>32300</v>
      </c>
    </row>
    <row r="31" spans="1:7" x14ac:dyDescent="0.25">
      <c r="A31" s="1" t="s">
        <v>36</v>
      </c>
      <c r="B31" s="1">
        <v>35696</v>
      </c>
      <c r="C31" s="1">
        <v>35116</v>
      </c>
      <c r="D31" s="1">
        <v>35032</v>
      </c>
      <c r="E31" s="1">
        <v>35125</v>
      </c>
      <c r="F31" s="1">
        <v>32884</v>
      </c>
      <c r="G31" s="1">
        <v>25992</v>
      </c>
    </row>
    <row r="32" spans="1:7" x14ac:dyDescent="0.25">
      <c r="A32" s="1" t="s">
        <v>37</v>
      </c>
      <c r="B32" s="1">
        <v>31066</v>
      </c>
      <c r="C32" s="1">
        <v>30612</v>
      </c>
      <c r="D32" s="1">
        <v>30487</v>
      </c>
      <c r="E32" s="1">
        <v>30654</v>
      </c>
      <c r="F32" s="1">
        <v>27264</v>
      </c>
      <c r="G32" s="1">
        <v>17273</v>
      </c>
    </row>
    <row r="33" spans="1:7" x14ac:dyDescent="0.25">
      <c r="A33" s="1" t="s">
        <v>38</v>
      </c>
      <c r="B33" s="1">
        <v>22021</v>
      </c>
      <c r="C33" s="1">
        <v>21541</v>
      </c>
      <c r="D33" s="1">
        <v>21374</v>
      </c>
      <c r="E33" s="1">
        <v>21421</v>
      </c>
      <c r="F33" s="1">
        <v>19934</v>
      </c>
      <c r="G33" s="1">
        <v>18398</v>
      </c>
    </row>
    <row r="34" spans="1:7" x14ac:dyDescent="0.25">
      <c r="A34" s="1" t="s">
        <v>39</v>
      </c>
      <c r="B34" s="1">
        <v>17488</v>
      </c>
      <c r="C34" s="1">
        <v>17143</v>
      </c>
      <c r="D34" s="1">
        <v>17140</v>
      </c>
      <c r="E34" s="1">
        <v>17151</v>
      </c>
      <c r="F34" s="1">
        <v>16362</v>
      </c>
      <c r="G34" s="1">
        <v>14543</v>
      </c>
    </row>
    <row r="35" spans="1:7" x14ac:dyDescent="0.25">
      <c r="A35" s="1" t="s">
        <v>40</v>
      </c>
      <c r="B35" s="1">
        <v>35729</v>
      </c>
      <c r="C35" s="1">
        <v>35018</v>
      </c>
      <c r="D35" s="1">
        <v>34966</v>
      </c>
      <c r="E35" s="1">
        <v>35047</v>
      </c>
      <c r="F35" s="1">
        <v>33481</v>
      </c>
      <c r="G35" s="1">
        <v>28557</v>
      </c>
    </row>
    <row r="36" spans="1:7" x14ac:dyDescent="0.25">
      <c r="A36" s="2" t="s">
        <v>41</v>
      </c>
      <c r="B36" s="2">
        <f>SUM(B2:B35)</f>
        <v>1966559</v>
      </c>
      <c r="C36" s="2">
        <f t="shared" ref="C36:G36" si="0">SUM(C2:C35)</f>
        <v>1901995</v>
      </c>
      <c r="D36" s="2">
        <f t="shared" si="0"/>
        <v>1898027</v>
      </c>
      <c r="E36" s="2">
        <f t="shared" si="0"/>
        <v>1903381</v>
      </c>
      <c r="F36" s="2">
        <f t="shared" si="0"/>
        <v>1820498</v>
      </c>
      <c r="G36" s="2">
        <f t="shared" si="0"/>
        <v>1528790</v>
      </c>
    </row>
    <row r="37" spans="1:7" x14ac:dyDescent="0.25">
      <c r="A37" s="2" t="s">
        <v>42</v>
      </c>
      <c r="B37" s="2">
        <f>AVERAGE(B2:B35)</f>
        <v>57839.970588235294</v>
      </c>
      <c r="C37" s="2">
        <f t="shared" ref="C37:G37" si="1">AVERAGE(C2:C35)</f>
        <v>55941.029411764706</v>
      </c>
      <c r="D37" s="2">
        <f t="shared" si="1"/>
        <v>55824.323529411762</v>
      </c>
      <c r="E37" s="2">
        <f t="shared" si="1"/>
        <v>55981.794117647056</v>
      </c>
      <c r="F37" s="2">
        <f t="shared" si="1"/>
        <v>53544.058823529413</v>
      </c>
      <c r="G37" s="2">
        <f t="shared" si="1"/>
        <v>44964.411764705881</v>
      </c>
    </row>
    <row r="38" spans="1:7" x14ac:dyDescent="0.25">
      <c r="A38" s="2" t="s">
        <v>43</v>
      </c>
      <c r="B38" s="2">
        <f>_xlfn.STDEV.P(B2:B35)</f>
        <v>34856.556844980689</v>
      </c>
      <c r="C38" s="2">
        <f t="shared" ref="C38:G38" si="2">_xlfn.STDEV.P(C2:C35)</f>
        <v>33323.801051187649</v>
      </c>
      <c r="D38" s="2">
        <f t="shared" si="2"/>
        <v>33480.943652560287</v>
      </c>
      <c r="E38" s="2">
        <f t="shared" si="2"/>
        <v>33408.084187882894</v>
      </c>
      <c r="F38" s="2">
        <f t="shared" si="2"/>
        <v>33104.122980237029</v>
      </c>
      <c r="G38" s="2">
        <f t="shared" si="2"/>
        <v>28864.110556921973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Otavio</dc:creator>
  <dc:description/>
  <cp:lastModifiedBy>Tiela Trapp</cp:lastModifiedBy>
  <cp:revision>1</cp:revision>
  <dcterms:created xsi:type="dcterms:W3CDTF">2023-02-11T11:47:45Z</dcterms:created>
  <dcterms:modified xsi:type="dcterms:W3CDTF">2023-02-12T15:27:25Z</dcterms:modified>
  <dc:language>pt-BR</dc:language>
</cp:coreProperties>
</file>