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ajaykumarpandey/Library/Mobile Documents/com~apple~CloudDocs/wheat miRNA paper/revisedandupdatedmirnamanuscript/"/>
    </mc:Choice>
  </mc:AlternateContent>
  <xr:revisionPtr revIDLastSave="0" documentId="13_ncr:1_{65CDE1B0-F2D5-CD4B-8E1B-CCAC843FAD53}" xr6:coauthVersionLast="47" xr6:coauthVersionMax="47" xr10:uidLastSave="{00000000-0000-0000-0000-000000000000}"/>
  <bookViews>
    <workbookView xWindow="960" yWindow="740" windowWidth="26560" windowHeight="1520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4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3" i="1"/>
</calcChain>
</file>

<file path=xl/sharedStrings.xml><?xml version="1.0" encoding="utf-8"?>
<sst xmlns="http://schemas.openxmlformats.org/spreadsheetml/2006/main" count="321" uniqueCount="320">
  <si>
    <t>miRNA ID</t>
  </si>
  <si>
    <t>Mature Sequence</t>
  </si>
  <si>
    <t>Precursor Sequence</t>
  </si>
  <si>
    <t>novel_1</t>
  </si>
  <si>
    <t>UGAAGCUGCCAGCAUGAUCUAACUCUUGAAGCUGGCCGCGUGGUGCUGGUUAGAUCGUGCUGUGACAGUUUCACU</t>
  </si>
  <si>
    <t>GUUCUCCUCAAAUCACUUCAGUAGCUAGCUUCUGUCUCAUUGUUGCAUUGACACUAUUUGAUAAGCGUGCAGUGCGAGGAUAUACAGCUUUGUAUAGUGAAGUGUUUGGGAGAACUC</t>
  </si>
  <si>
    <t>novel_2</t>
  </si>
  <si>
    <t>UGGACGAGGAUGUGCAGCUGC</t>
  </si>
  <si>
    <t>UGGACGAGGAUGUGCAGCUGCGGUAGGACGUUCAGCUACGACCGGCAGCUGCACAUCCACUUCCAAG</t>
  </si>
  <si>
    <t>novel_4</t>
  </si>
  <si>
    <t>UUUGAGACGAACACUGACCAA</t>
  </si>
  <si>
    <t>UGGUCUGUGUUCAUUUCAAACAAGGUGGUCAGGACGUACGUCCUGUGCCUCUCUUUGUUGCUGCACCUCGUUUGAGACGAACACUGACCAA</t>
  </si>
  <si>
    <t>novel_5</t>
  </si>
  <si>
    <t>UUGACAGAAGAGAGUGAGCAC</t>
  </si>
  <si>
    <t>UUGACAGAAGAGAGUGAGCACCCAUGGUGUUUCCUUAGCAUCAAGGGGCAUGCCAGGGAACUAUGCGUGCUCACUGCUCUAUCUGUCAGCCACUGAUCAGACCCCAUUUCUUGCAUGCAAUCACAUAUCCUAACUAGGGCGUAUGCAGGUUUCCAUGAUCGGCGGCAGAGGGAGGGGAGCUGGGCUUUGGAGGUCUGACAGAAGAGAGUGAGCACACGCGGUGGUUUCCUAGCAUGCGAGCGCCAUGCUUGGAGCUGCGCGUGCUCACCCUCUCUCUGUCAGCC</t>
  </si>
  <si>
    <t>novel_6</t>
  </si>
  <si>
    <t>UGAAUUUGUCCAUAGCAUCAG</t>
  </si>
  <si>
    <t>UGAAUUUGUCCAUAGCAUCAGCGUCGGCCGUUCAACUGCGGGCGGUGGUAGUUGCUGCCUUUUGGCGCUGGUGCUAUGGAUAAAUCCAACC</t>
  </si>
  <si>
    <t>novel_7</t>
  </si>
  <si>
    <t>UGAGCCGAACCAAUAUCACUC</t>
  </si>
  <si>
    <t>UGGUAUUGUUUCGGCUCAUGUCCUCGUCGAGCACAUCGUCGGAUGAGAUGUGAGCCGAACCAAUAUCACUC</t>
  </si>
  <si>
    <t>novel_8</t>
  </si>
  <si>
    <t>ACGUUUUUCGAGAUCUAAUUUUGA</t>
  </si>
  <si>
    <t>ACGUUUUUCGAGAUCUAAUUUUGAUAAUAAAUUUAACCAACAAGACCGACUGCGACGGGAGCAGAAAUUACGAAUUCAGUGGUAUAAUUUUUGCUCCCAUCGCAGUCAGUCUGGUUGACUAUCGAUACUAAUUUAGUGGUAUAAUUUUUGCUCCCAUCACAGUCGGUCUUGUUGACUAAAUUUAGAGUCAAACUUAGAUCUCGAGAAGCGCG</t>
  </si>
  <si>
    <t>novel_9</t>
  </si>
  <si>
    <t>AAGCUCAGGAGGGAUAGCGCC</t>
  </si>
  <si>
    <t>AAGCUCAGGAGGGAUAGCGCCUAGGUUUAUUGCAACCAGCAAGAGACCGACCGGCCGGCCGGCCGGCUCUUGAUGGUUCAUCGAUCUGUUCGUCCGAAGCGCUAUCUAUCCUGAGCUCC</t>
  </si>
  <si>
    <t>tae-miR1117</t>
  </si>
  <si>
    <t>UAGUACCGGUUCGUGGCACGAACC</t>
  </si>
  <si>
    <t>GUUUGAAAAUGGGACCUUUAGUACCGGUUCGUGGCACGAACCGGGACUAAAGGUCUCAACCCCAUUAGUUCCGGUUCGUGCCACAAACCGCGACUAAAAGGGAGGAGCUUUAGUCGC</t>
  </si>
  <si>
    <t>tae-miR1118</t>
  </si>
  <si>
    <t>CACUACAUUAUGGAAUGGAGGGA</t>
  </si>
  <si>
    <t>GAAGCACGUGGAUAGAGGAAGCACUACAUUAUGGAAUGGAGGGAGUAUGUUGUAGGCAAUGAUUGUUUGCCUUGAAGAUUUUAUAGAUCCUGCUCUGGUCUUUCUGAUUUUGUCUGUUCCUUUUUUUUAUGUUUGGUUCG</t>
  </si>
  <si>
    <t>tae-miR1120a</t>
  </si>
  <si>
    <t>ACAUUCUUAUAUUAUGAGACGGAG</t>
  </si>
  <si>
    <t>GCGGCCGCCCGGGCAGGUACUCCCUCCGUCCCAUAAUAUAAGAACAUUUUUGACAGUGUAGUGUCAAAAACAUUCUUAUAUUAUGAGACGGAGGGAGUAUUUCCCAGCUCCUGAAUCAC</t>
  </si>
  <si>
    <t>tae-miR1120b-3p</t>
  </si>
  <si>
    <t>UUCUUAUAUUGUGGGACAGAG</t>
  </si>
  <si>
    <t>UAAAUACUCCCUCUGUCCCAAAAUAUAAGAACAUUUUUGACACUAUUGUAAUGUUAAAAAUGUUCUUAUAUUGUGGGACAGAGGGAGUAGUUU</t>
  </si>
  <si>
    <t>tae-miR1120c-5p</t>
  </si>
  <si>
    <t>UAAUAUAAGAACGUUUUUGAC</t>
  </si>
  <si>
    <t>CUCUGUCCCAUAAUAUAAGAACGUUUUUGACACUAGUGUAGUGUUAAAAACGUUCUUAUAUUUUGGGACAGAGG</t>
  </si>
  <si>
    <t>tae-miR1121</t>
  </si>
  <si>
    <t>AGUAGUGAUCUAAACGCUCUUA</t>
  </si>
  <si>
    <t>UAUAUAUGUACUCCCUCUGUAAAGAAAUAUUAGAGUGUUUAGAUCACUUAAGUAGUGAUCUAAACGCUCUUAUAUUUCUUUACGGAGGGAGUACUGUA</t>
  </si>
  <si>
    <t>tae-miR1122a</t>
  </si>
  <si>
    <t>UAGAUACAUCCGUAUCUAGA</t>
  </si>
  <si>
    <t>AUAAGUACUCCCUCUGUUCCUAAAUACUCCCUCCGUCCCAAAAAUUUUGGCUUAGAUUUGUCUAAAUACGUAUGUAUCAAGUCAUGUUUUAGUAUUAGAUACAUCCGUAUCUAGACUAAUCUAAGACAAGAAUUUUGGGACGGAGGGAGUAUAAGUCUUUUUAGAGAUUCCACUACAAACUACAUACGGAUGUAUAUAGACAUAUUUUAGAGUGUAGAUUCACUCAUUUUACUUCGUAUGUAGUCCAUAGUGGAAUCUCUAAGAAGGCAUAUAUUUAGGAACAGAGGGUGUACCA</t>
  </si>
  <si>
    <t>tae-miR1122b-3p</t>
  </si>
  <si>
    <t>AGACUUAUAUGUAGGAACGGA</t>
  </si>
  <si>
    <t>UUAUACUCCCUCUGUUCCUAAAUGUAAGUCUUUUUAGAGAUUUCACUGCAAAAUACAUACGGAUGUAUAUGGACAUAUUUUAGAGUAUAGAUUCACGCAUUUUGAUCCGUAUCUAGUCCAUAGUGAAAUCCCUAAAAAGACUUAUAUGUAGGAACGGAGGGAGUAAAU</t>
  </si>
  <si>
    <t>tae-miR1122c-3p</t>
  </si>
  <si>
    <t>UCUAAUAUUAUGGGACGGAGG</t>
  </si>
  <si>
    <t>GUGAACUACUCUCUCCAUCCCAUAAUGUAAGACGUUUUUGCAAACUAUAUUAGCUUGCAAAAACGUCUAAUAUUAUGGGACGGAGGGAGUAGUACA</t>
  </si>
  <si>
    <t>tae-miR1123</t>
  </si>
  <si>
    <t>UCCGUGAGACCUGGUCUCAUAGA</t>
  </si>
  <si>
    <t>AAAAAAAUUAUAUGAGACCAGGUCUCAUAUAAAUCAGGUGAGACCCGCCCUGAUGAAUGACAUGUGGCAUUCACAAAUCACAAAGCAUCUAAUCUCUCCCCCCCUGAUUUCAGGUGGGGGGUGGGGUGGAUGCUUUGUGAUUUGUGAAUGACACGUGUCAUCCAUCAGGAUGGGUCUCACCUGCUAAUCCGUGAGACCUGGUCUCAUAGAAUUUUUUU</t>
  </si>
  <si>
    <t>tae-miR1125</t>
  </si>
  <si>
    <t>AACCAACGAGACCAACUGCGGCGG</t>
  </si>
  <si>
    <t>UUUGGCCGUAAAUUUAACCAACGAGACCAACUGCGGCGGGAACAAAAAUUAUAUCGCUGAAUUAUAUCAAAAAUACGAAUUCAGUAGCAUAGGUUUUGCUCCCGCCACAUUCGGUCUUGUUGGUUAAAUUUACGGUCAAA</t>
  </si>
  <si>
    <t>tae-miR1127b-3p</t>
  </si>
  <si>
    <t>ACAAGUAUUUCUGGACGGAGG</t>
  </si>
  <si>
    <t>CAUGACAGAUGCUUCUGUCCGGAAAUACUUGUCCUAGAAAUCGGUGUAUCUAGACUUAUUUUAAUUAUAGACACAUCCAUUUUAUCCAUUUAUAAGACAAGUAUUUCUGGACGGAGGGAGUAUUAUA</t>
  </si>
  <si>
    <t>tae-miR1128</t>
  </si>
  <si>
    <t>UACUACUCCCUCCGUCCGAAA</t>
  </si>
  <si>
    <t>AUAUGAGAGCAUGGGUGAGAGGUGCUUAGUUACUACUCCCUCCGUCCGAAAAUACUUGUCAUCAAAAUGAAUAAAAAAGGGGAUGUAUCUAGAACUAAAAUACAUCUAGAUACAUCCCCUUCUAUCCAUUUUGAUGACAACUAUUUCCGGACGGAGGGAGUAAUUGCUUCUUCUGGCUUGGCGUUUAUGU</t>
  </si>
  <si>
    <t>tae-miR1130b-3p</t>
  </si>
  <si>
    <t>UCUUAUAUUAUGGGACGGAGG</t>
  </si>
  <si>
    <t>AUUGUACUCCCUCCAUCCCACAAUAUAAGACGUUUUUGCAAACUACUUGAACAUCUUGUAUAAAACAGCUUGCCAAAACAUCUUAUAUUAUGGGACGGAGGGAGCACU</t>
  </si>
  <si>
    <t>tae-miR1131</t>
  </si>
  <si>
    <t>UAGUACCGGUUCGUGGCUAACC</t>
  </si>
  <si>
    <t>CAUUAGUACCGGUUCGUGGCUAACCUUUAGCACCGGUUCGUGCCACGAACCGGUACUAAUGAGGGUGGUGGCAGGAUGUUGUCAGUCUGGGCCCCCUCCA</t>
  </si>
  <si>
    <t>tae-miR1133</t>
  </si>
  <si>
    <t>CAUAUACUCCCUCCGUCCGAAA</t>
  </si>
  <si>
    <t>ACUUCUUAGUGAUAGUGGUCAAUUACAUCAUAUACUCCCUCCGUCCGAAAAAGUUUGUCCCAAGCUUGUUCCUCAAAUGGAUGUAUCUAGCACUAACUUGAUGCUACAUACAUUCAUUUGAGGGACACGCUUUUUCGGAUGGAGGGAGUAGUAAUUUUGAUAUACACACUGAAGUUGCUA</t>
  </si>
  <si>
    <t>tae-miR1135</t>
  </si>
  <si>
    <t>CUGCGACAAGUAAUUCCGAACGGA</t>
  </si>
  <si>
    <t>CUACUCCCUCCAUUCGGAAUUACUUGUCUCGGAUAUGGAUGUAUCUAGAACUAAAAUACGUCUAGAUACAUCUAUUUCUGCGACAAGUAAUUCCGAACGGAGGGAGUAG</t>
  </si>
  <si>
    <t>tae-miR1136</t>
  </si>
  <si>
    <t>UUGUCGCAGGUAUGGAUGUAUCUA</t>
  </si>
  <si>
    <t>UACUCCCUCCGUUCCGAAUUACUUGUCGCAGGUAUGGAUGUAUCUAGAUGUAUUUUAGUUCUAAAUACAUCCAUUUCUGCGACGAGUAAUUUGAAACGGAGGGAGUA</t>
  </si>
  <si>
    <t>tae-miR1137a</t>
  </si>
  <si>
    <t>UAGUACAAAGUUGAGUCAUC</t>
  </si>
  <si>
    <t>CACGAUGACGACGAUUACAUAGCCUUGUACUCCCUCCGUUCCAAAAUGGAUGACCCAAGUUUGUACUAAAGUUAGUACAAAGUUGAGUCAUCUAUUCUGGAACGGAGGGAGUAGUAGUAAUACAACGUUGCUAGUGAUAAGGAAAAUC</t>
  </si>
  <si>
    <t>tae-miR1137b-5p</t>
  </si>
  <si>
    <t>UCCGUUCCAGAAUAGAUGACC</t>
  </si>
  <si>
    <t>UUGAUCUAUCUCCGUUCCAGAAUAGAUGACCAACUUUAUACUAAAAUUAGUACAAAGUUGGGUUAUCUAUUUUAGAACGGAAGGAGUAC</t>
  </si>
  <si>
    <t>tae-miR1138</t>
  </si>
  <si>
    <t>GCUUAGAUGUGACAUCCUUAAAA</t>
  </si>
  <si>
    <t>AUCUUGUAUAGGUCUGUCUAGGACACAUCUAAAUGUGACAUAACUAUGUCACAUCUAAGCUGAUGUCAACUCUGUUUGUGGUCUAUUUUUUUUAUCCUAGUUUUUUUAUUUCUUAUUGCUACAUUAUAUAUUUGUAGGAGCUUAGAUGUGACAUCCUUAAAAACAUCUAGAUGUGAAUUAAACAAACUGAUCUU</t>
  </si>
  <si>
    <t>tae-miR1139</t>
  </si>
  <si>
    <t>AGAGUAACAUACACUAGUAACA</t>
  </si>
  <si>
    <t>GCCACAGUGGAGAGUAACAUACACUAGUAACAUACACAUAUCCCUAGAACUAUAUAACUACCUUCAUAGUGGGUAGCAACAUAAGUGUGGUAUCAUGCAAAGCUUCAUUUAUUAGGUUAUAGACUCAUAUUGCAUUGGGACAUGUGAUGUUAUAGUAACUAGCUAAGUUACUCAAACUACCUCUCUCCUCGAUGUUACUAUUGAAGUUACUCCCACU</t>
  </si>
  <si>
    <t>tae-miR156</t>
  </si>
  <si>
    <t>UGACAGAAGAGAGUGAGCACA</t>
  </si>
  <si>
    <t>UCCUCUCUCUCUCUCUCUCUGCGUGUCGACCGUCUGCUGUGUCCGAUGGGAUCGGUCGGGGGCUGCGGUGGAGGGUUGAUGAUGGUGCGAAUGGCUGACAGAAGAGAGUGAGCACACAGCGGCAGACUACGUCUGGUAAAGAGGACGGAUGGAUGCGAAGAGAGAUAUAGACGCAGCUGCUGUUGCGUGCUCACCCUCUCUCUGUCAGCGUUCCGCCAUCAAUCAAUCUAUCCAUCCAUCUCCCCUUGCCGUUCCCAUCGCUUCGCAGCUCGACUGCC</t>
  </si>
  <si>
    <t>tae-miR159a</t>
  </si>
  <si>
    <t>UUUGGAUUGAAGGGAGCUCUG</t>
  </si>
  <si>
    <t>GUGGAGCUCCUAUCAUUCCAAUGAAGGGUCUACCGAAGGGUUUGUGCAGCUGCUUGUUCAUGGUUCCCACUAUCCUAUCUCCAUUAGAAUACGAGGAGAUAGGCUUGUGGUUUGCAUGACCGAGGAGCCGCUUCGAUCCCUCGCUGACCGCUGUUUGGAUUGAAGGGAGCUCUGCAU</t>
  </si>
  <si>
    <t>tae-miR160</t>
  </si>
  <si>
    <t>UGCCUGGCUCCCUGUAUGCCA</t>
  </si>
  <si>
    <t>AGAGGUGAAAACAAUGGGAUAUGCCUGGCUCCCUGUAUGCCACUCGCGUAGCUGCCAACUCCCCAAACCUUGCGUUGGCUCUACCGCGGAUGGCGUGCGAGGAGCCAAGCAUGACCGUCUCUCUCUCUCUCUCUCUCUCUCUCUCUC</t>
  </si>
  <si>
    <t>tae-miR164</t>
  </si>
  <si>
    <t>UGGAGAAGCAGGGCACGUGCA</t>
  </si>
  <si>
    <t>GGUGGAGAAGCAGGGCACGUGCAUCCAUUUCCAGCUCGGCAUUCCCGGCGUCCGGCCGGCCGGCUGCCGCGGCCUUGCCUGGCUGGGUAGUGCGUCGCUCGAUCCGGCCGUGCGCCGGCGGCCGGCCCUUGCAUGCAUGUGCCUUUCUUCUCCACC</t>
  </si>
  <si>
    <t>tae-miR167a</t>
  </si>
  <si>
    <t>UGAAGCUGCCAGCAUGAUCUA</t>
  </si>
  <si>
    <t>CUGCCCAAGGGAACGAGUGAAGCUGCCAGCAUGAUCUAGCUCCGAGUGAUCAAACAAGAAACGCUGCGGCAGCCUCACUUCUUCCCGCCGUUGGGCACAACUACUUCU</t>
  </si>
  <si>
    <t>tae-miR167c-5p</t>
  </si>
  <si>
    <t>UGAAGCUGCCAGCAUGAUCUGC</t>
  </si>
  <si>
    <t>CCUUUGCUGGUGUGAGAGACUGAAGCUGCCAGCAUGAUCUGCUCAUCCAGCAUGCGCCGAAACCGCGUUCGGUUGCGCGGGGUUAUCUUGGAAUUUUUGCUCCAUCAGAUCAUGCUGCAGCUUCAUUUUCUCACGGCCACCAACAGA</t>
  </si>
  <si>
    <t>tae-miR171a</t>
  </si>
  <si>
    <t>UGAUUGAGCCGUGCCAAUAUC</t>
  </si>
  <si>
    <t>UGGAAUGGUCACUAUGAUGUUGGCUCGACUCACUCAGACCACGCCUGCCGGCCGGCCGUAGCCAUGCAUCUGCAUGCGGUGGUGGCUCUGAUUGAGCCGUGCCAAUAUCUCAGUGCUCUUUCAUGCAUGC</t>
  </si>
  <si>
    <t>tae-miR171b</t>
  </si>
  <si>
    <t>UUGAGCCGUGCCAAUAUCACG</t>
  </si>
  <si>
    <t>UGAGUUAAUCCUGCGAGGGGAGUGAACGCGGUAUUGGUGCGGUUCAAUCAGAGAGCUGGCGCCCCAGGAGGCAAGGGGUUCCUCCCUUCGAUUGAGCCGUGCCAAUAUCACGCGGUUUCUCAUGAAUCGCAUCCUCCU</t>
  </si>
  <si>
    <t>tae-miR1847-5p</t>
  </si>
  <si>
    <t>ACCUGCAGUUGGGCCAAUGAC</t>
  </si>
  <si>
    <t>CCGUAACUGUACCUGCAGUUGGGCCAAUGACAUGUGGGCCUAACAGACGGCUGGCCCACAUGCCAUUGAUCCAACUGUAGGUGCAGUUACGGC</t>
  </si>
  <si>
    <t>tae-miR319</t>
  </si>
  <si>
    <t>UUGGACUGAAGGGAGCUCCCU</t>
  </si>
  <si>
    <t>AGUUUGAGGGAGCUCACUUCAGUCCACUCAUGGGAGGUAGCGGGGAUUGAACGAGCUGCCGACUCAUUCACUCGAGCACACAGUAGAUAUGAGACUAGUCCAGGGCAUACCAGUAUGUUACAAUAUGUACUGUGCGAAUGAGCGAAUGCAGCGGGAGAUUGUUCUCUCUUUCCUCCUCCAUGCUUGGACUGAAGGGAGCUCCCUCAUCUCU</t>
  </si>
  <si>
    <t>tae-miR395a</t>
  </si>
  <si>
    <t>GUGAAGUGUUUGGGGGAACUC</t>
  </si>
  <si>
    <t>CUUACAGUGGGUUCCUUGCAAGCACUUCAUGAGGCAUUAUUAAAAAUGCCACUGUGAAGUGUUUGGGGGAACUCUUG</t>
  </si>
  <si>
    <t>tae-miR395b</t>
  </si>
  <si>
    <t>UGAAGUGUUUGGGGGAACUC</t>
  </si>
  <si>
    <t>CUGAAGUGUUUGGGGGAACUCUUGGUGUCACCAAGCAUUUAGUAGACAUUGGCCACAUAUCAUAAGAGAGAUGCAUCAAUGGGCUGAAUGUUUGGUCUUACCAUGGGUUCCUUGCAAGCACUUC</t>
  </si>
  <si>
    <t>tae-miR396-5p</t>
  </si>
  <si>
    <t>AACUGUGAACUCGCGGGGAUG</t>
  </si>
  <si>
    <t>GGCUUUCUUGAACUGUGAACUCGCGGGGAUGGGGAUUCCCUGGAUUGUGGCGCUCCUGCCUUCUCUUCGGCCGUCUCCGCCUGUUGAUGGUUCAAGAAAGCCC</t>
  </si>
  <si>
    <t>tae-miR397-5p</t>
  </si>
  <si>
    <t>UCACCGGCGCUGCACACAAUG</t>
  </si>
  <si>
    <t>CGCAAAGGUGCCAUUGAGUGCAGCGUUGAUGAACCGUCCUACUCCUCCGAGGCCGGAGCGGUUCACCGGCGCUGCACACAAUGACGGCUCUGC</t>
  </si>
  <si>
    <t>tae-miR398</t>
  </si>
  <si>
    <t>UGUGUUCUCAGGUCGCCCCCG</t>
  </si>
  <si>
    <t>AUACGCGAGGAAAUUCCUGCGGGGUCGAACUGGGAACACAUGGGAUACGAACCGCUUGAUUGACGAGCGACUCUUAUCAACUCAUGUGUUCUCAGGUCGCCCCCGCUGGAGCCUCCUCGC</t>
  </si>
  <si>
    <t>tae-miR408</t>
  </si>
  <si>
    <t>CUGCACUGCCUCUUCCCUGGC</t>
  </si>
  <si>
    <t>AUUUUGUGAGUGGAGAGGGGGGAGGAGACAGGGAUGGAGCAGAGCAAGGGAUGAGGCAAGCAACAAAAUUUACCACCUGAUUAUGAGAAGAGGGAGAGAGUUGCCAGAGCUUCUGUUGCUGUUGUUGCUCCCUCCCUGCACUGCCUCUUCCCUGGCUCCCCUCCCAAAUCUCUCCCUCCCCCUCUCU</t>
  </si>
  <si>
    <t>tae-miR444a</t>
  </si>
  <si>
    <t>UUGCUGCCUCAAGCUUGCUGC</t>
  </si>
  <si>
    <t>GACUCGAGAUAUGCAUGUGGCGGCACCGAGCAUGAGGCAACAACUGCAUUACUUGCGGGGAAGGCGCAAGUAGGACACCUGCAUUACUUGCAAACAAGGCGCAAAAUUAAUAGAAGAUCACCAUACUUGUGGCUUUCUUGCAAGUCAUGCAGUUGCUGCCUCAAGCUUGCUGCCUCCCUUUGCCAAAGCUAUCAGAAAAAACAUAAAGUUCUGUUAGUUUCCCUAAACUUUAAAAACAUAAAGUUCUGUUAGUUUCCCUAAACUUUAAAACAUGUUCUACAAAAUUGAUCUAGAAAUGAUUGGCUUACUGUGCUAAUUUAAAGCAAUAUAAUUACUCGACAACUGCAUAUGCACAUGUUAGAAGCAAGGCAGUAGAAUACUUAUGUUUUCAUCUACUGGCAGGUAGCAACAUGUAUAGAUAUAUCA</t>
  </si>
  <si>
    <t>tae-miR5048-5p</t>
  </si>
  <si>
    <t>UUUGCAGGUUUUAGGUCUAAGU</t>
  </si>
  <si>
    <t>UCUAGCAAUAUAUUUGCAGGUUUUAGGUCUAAGUGGUGAAUAUCGAUCUCUGAAUAUAUUGAUAACCUUCACAAAUUUGCUGAUUAUUUUGUAGAGCUAUUAUUGUCCCACAUGCAUAUCCAUGACUAAAAAAAGCAAAAAAGUAAUAAUUGGGUGUUGUGUUCUCACAAAGAAAGAUGGAAAAGUUUAACAAAAACUUGUGAAGGAAGAUGAAUGCUUUGAUUAUGCAUGAAUCCAUAAUGAUAAAGUGCUAUUGAAUGAUCAAGUAAUUUGUAAGGUUUUUAUUAUCUUCGCAAGAGUUGUAUUGUUAAUUUAGACCUAGACAUGCAAGUAUAUUUCUAGG</t>
  </si>
  <si>
    <t>tae-miR5049-3p</t>
  </si>
  <si>
    <t>AAUAUGGAUCGGAGGGAGUAC</t>
  </si>
  <si>
    <t>ACGGAAGGAUGUACUUCCUCCAAUCCGUAUUACUUAUCUUAGAUUUGUCUAGAUACAUACAUUUAUACAAAUUUAAGACGAAUAAUAUGGAUCGGAGGGAGUACCUGAUAAUAA</t>
  </si>
  <si>
    <t>tae-miR5050</t>
  </si>
  <si>
    <t>UUGAACGACCUCACCAUGUCG</t>
  </si>
  <si>
    <t>GCCGGUUGAACGACCUCACCAUGUCGACCGCCUCUCCUCAAGAAGUGCCAGGGAGAUCUGCUCGUGCCAUGAUGAGGUCGUUCAACCAGC</t>
  </si>
  <si>
    <t>tae-miR5062-5p</t>
  </si>
  <si>
    <t>UGAACCUUAGGGAACAGCCGCAU</t>
  </si>
  <si>
    <t>CGUAGCUUCUUGAACCUUAGGGAACAGCCGCAUAACACCAUUAACUUGAAAACCACUUAUCUUAUCCCAAAACUGCUCCUACCACAAUAUAAGGGGUAAGGAAUGGUUUUUAGUUUGUGAGGUCAUGCGGAUUUUUCACCAAGGUUCAAGUGGUUAUC</t>
  </si>
  <si>
    <t>tae-miR5084</t>
  </si>
  <si>
    <t>AUACAGUACUGCAGAGGAUCCUAA</t>
  </si>
  <si>
    <t>AAAAAAGGGGUUUAGAUCCUCUGCAGUACCGUAUGGUGCUGUAGUAUGGAUAACAUGUGGGGCCAGGUCUCACCUGGCAGUGACUGUACAACAUCAUACAGUACUGCAGAGGAUCCUAACCCCUUAAAA</t>
  </si>
  <si>
    <t>tae-miR5175-5p</t>
  </si>
  <si>
    <t>UUCCAAAUUACUCGUCGUGGU</t>
  </si>
  <si>
    <t>ACUCCCUCUGUUCCAAAUUACUCGUCGUGGUUUUAGUCCAAAUUUGAACUAAAACCAUGACGAGUAAUUUGGAACGGAGGGAGUA</t>
  </si>
  <si>
    <t>tae-miR5200</t>
  </si>
  <si>
    <t>UGUAGAUACUCCCUAAGGCUU</t>
  </si>
  <si>
    <t>ACUAAUUAAGCCUUAGUGAAUAUCUACACUAGUAAGUUUUUCUUCAUGUUUGAAAUGCUUAGCAUUGUAGAUACUCCCUAAGGCUUGGGUGGU</t>
  </si>
  <si>
    <t>tae-miR531</t>
  </si>
  <si>
    <t>CGCUCGCCGGAGCAGCGUGCA</t>
  </si>
  <si>
    <t>GGUGGCUCCGCUCGCCGGAGCAGCGUGCAACGGAGGGAUCCCGCGCGCUGCUCCGUCGAGCGUGGCCACC</t>
  </si>
  <si>
    <t>tae-miR5384-3p</t>
  </si>
  <si>
    <t>UGAGCGCGCCGCCGUCGAAUG</t>
  </si>
  <si>
    <t>UGCCGACCCCUUCGCCGGUCGCGCGUUCCCCUUGCGGUGAGCGCGCCGCCGUCGAAUGGAUCGGUG</t>
  </si>
  <si>
    <t>tae-miR6197-5p</t>
  </si>
  <si>
    <t>UCUGUAAACAAAUGUAGGACG</t>
  </si>
  <si>
    <t>AAGUACUCCCUCUGUAAACAAAUGUAGGACGUUUUUGCAGUUUAAAUUAAACUGCUAAAACAUCUUACAUUUGUGUACAGAGGGAAUAUAU</t>
  </si>
  <si>
    <t>tae-miR6201</t>
  </si>
  <si>
    <t>UGACCCUGAGGCACUCAUACCG</t>
  </si>
  <si>
    <t>ACCUGAGUUUGACCCUGAGGCACUCAUACCGCCAGCUUGUUUAGAAUGCUAGCCGCAUGAGUGCCUCAUGCAGCGGUAUCGCCGGUAUGAGUGUUUCAGGGUCAAGCUUCGGU</t>
  </si>
  <si>
    <t>tae-miR7757-5p</t>
  </si>
  <si>
    <t>AUAAAACCUUCAGCUAUCCAUC</t>
  </si>
  <si>
    <t>UGCAUUACAUAUAAAACCUUCAGCUAUCCAUCUCCAUAUCAGCCUGUCUCUCUUAAUUUUGAAACAUUUUGGAAAUAUGCUUAAAUAUCCUUGAACAUAAGAACGAGCCACACAUGCUGCACCAAUACUAUGAAAAGUAGCAUAGAAUGAGUAAAAGAGGCUCUUGACUUUUAGAUCAUGCAAGAGCUUUGAUCUACAGGUAAACCCUUUUUUACUAACUACUAGCAGCUUUAAUCUGCCUUCUUAUCUAUAUGAUUAGUUAUUAUGUCUAAGUAUGUUUUUAGAAGAUUAAGCAAGCUCAUUCGAUAUGUAAAUGGAUAGUUUGAGGUUUUAUUUAUAAUGAU</t>
  </si>
  <si>
    <t>tae-miR9652-3p</t>
  </si>
  <si>
    <t>AAGCUUAAUGAGAACAUGUG</t>
  </si>
  <si>
    <t>CUAUUGAGAUGUGUUUGUCACCUGUUUGUCAUUAAGUUUCUUAGUGCCUUUGCCAUCUUAGUGAAGGGUCAAAAGGUACUUAGAAGCUUAAUGAGAACAUGUGACAAACGUACUUCGAGGCGGA</t>
  </si>
  <si>
    <t>tae-miR9652-5p</t>
  </si>
  <si>
    <t>CCUGUUUGUCAUUAAGUUUCUU</t>
  </si>
  <si>
    <t>tae-miR9653a-3p</t>
  </si>
  <si>
    <t>UUUGAGACUUUGGCCAUGGCC</t>
  </si>
  <si>
    <t>CCAUCGCUUUGGUUCCCAGGCCAUGGCCAAGGUCUCGUGAGGUUCGCGUGACCUUUGAGACUUUGGCCAUGGCCAUGGUGGCCAUGGCAUGUUG</t>
  </si>
  <si>
    <t>tae-miR9653b</t>
  </si>
  <si>
    <t>UGGCCAAGGUCUCUUGAGGCU</t>
  </si>
  <si>
    <t>CCACGGCCAUGGCCAAGGUCUCUUGAGGCUUGGCCUUGAAGACUUUGGCCAUGUCCAUGG</t>
  </si>
  <si>
    <t>tae-miR9654a-3p</t>
  </si>
  <si>
    <t>UUCUGAAAGGCUUGAAGCGAAU</t>
  </si>
  <si>
    <t>UGCACGUUGGUUCGCUUCAAGCCUUGUGGAAUAGGGUAGACUGCAUGGAGCUAUGUGCAGUGCAGUUUACACUAUUCUGAAAGGCUUGAAGCGAAUUAACUAGCAU</t>
  </si>
  <si>
    <t>tae-miR9654b-3p</t>
  </si>
  <si>
    <t>UUCCGAAAGGCUUGAAGCGAAU</t>
  </si>
  <si>
    <t>AUGCUCACAUUCACGUUGGUUCGCUUCAAGCCUUGAGGAAUAGGGUAAACUGCACGGAGUUAUGUGCAGUGCAGUUUACACUAUUCCGAAAGGCUUGAAGCGAAUUAACUAGCAUUGUGCCUCUU</t>
  </si>
  <si>
    <t>tae-miR9655-3p</t>
  </si>
  <si>
    <t>CAAGGGAAGGAAGUAGCCAAC</t>
  </si>
  <si>
    <t>CGGGUGAUCCGUCUCAGGCGUCGGCUACUUCCUUUCCCUUGCCAGUGCGCCAUGCCGGCGGGUGCACCCCUCUUGCACAGGCAAGGGAAGGAAGUAGCCAACGUCUUGGGCGGAUCUAGCAU</t>
  </si>
  <si>
    <t>tae-miR9656-3p</t>
  </si>
  <si>
    <t>CUUCGAGACUCUGAACAGCGG</t>
  </si>
  <si>
    <t>CCAUGGCUGCGACAGGCACCAUUGUUCAGUGUUUCGAAGGAAAUAAUACCGUUGCUGGGUUUGGAGGACUGUUUUAACGGUAUUAUCUGCUUCGAGACUCUGAACAGCGGUGCCAUAGAAGCUACUGCCC</t>
  </si>
  <si>
    <t>tae-miR9657a-3p</t>
  </si>
  <si>
    <t>UGUGCUUCCUCGUCGAACGGU</t>
  </si>
  <si>
    <t>GCGUGCCGGCUCCGUUCGCCGGAGAAGCUUACUGCGGACCAACGCCGUGUGCUUCCUCGUCGAACGGUGGCGACCACG</t>
  </si>
  <si>
    <t>tae-miR9657c-3p</t>
  </si>
  <si>
    <t>CGUGCUUCCUCGUCGAACGGU</t>
  </si>
  <si>
    <t>GCAUAGCGGAGGGCUGGCUCCGUUCGCCGGAGAAGCAUGUUGUGGACCAGUGCCGCGUGCUUCCUCGUCGAACGGUGGCGACCAUGUUGCACGCGC</t>
  </si>
  <si>
    <t>tae-miR9658-3p</t>
  </si>
  <si>
    <t>AUCGUUCUGGGUGAAUAGGCC</t>
  </si>
  <si>
    <t>UCUGGUAACAAUAGAUUGGGAUUCAGGCGCAGUUCUUUUGACCGAUUCUCCCAGAAUUUUGAGAAUCGCACCUCCUAAACCAAUAGGUUUAAGAUUGUGAGAACGGUCUGAUUCUCAUCGUUCUGGGUGAAUAGGCCAAAAAACCAG</t>
  </si>
  <si>
    <t>tae-miR9660-5p</t>
  </si>
  <si>
    <t>UUGCGAGCAACGGAUGAAUC</t>
  </si>
  <si>
    <t>GCUCUUUCUCUUGCGAGCAACGGAUGAAUCAGCCUUGUUAUCCAAUCCAGAGGUGGCUGAUUUCUCCUUUGCUCGAGUAGAGAAAGAGUA</t>
  </si>
  <si>
    <t>tae-miR9661-5p</t>
  </si>
  <si>
    <t>UGAAGUAGAGCAGGGACCUCA</t>
  </si>
  <si>
    <t>UUGGGGAAGAUGAAGUAGAGCAGGGACCUCACGCUCAAGAAGCGGUGAGGUGCCUGACCUACUUCAUCUUCACCAAC</t>
  </si>
  <si>
    <t>tae-miR9662a-3p</t>
  </si>
  <si>
    <t>UUGAACAUCCCAGAGCCACCG</t>
  </si>
  <si>
    <t>GGGGAGCCCGGCGGCUCUCUGGUGUUCAAGCAGGAACCUCAUGCUACCGGCAGCAUGCGGCGCUUGCUUGAACAUCCCAGAGCCACCGGCGUGCCAA</t>
  </si>
  <si>
    <t>tae-miR9662b-3p</t>
  </si>
  <si>
    <t>UGAACAUCCCAGAGCCACCGG</t>
  </si>
  <si>
    <t>UCGGGGAGCCCGGCGGCUCUCUGGUGUUCAAGCAGGAACCUCAUGCUACCGGCAGCAUGCGGCGCUUGCUUGAACAUCCCAGAGCCACCGGCGUGCCAAA</t>
  </si>
  <si>
    <t>tae-miR9663-5p</t>
  </si>
  <si>
    <t>AAGCGUAGUCGAACGAAUCUG</t>
  </si>
  <si>
    <t>AAGAGAAGCUUGGUCAUCUAAAGCGUAGUCGAACGAAUCUGCCGUUGAUGAGGAUAUGUUCAGAUUCGUUCUAUUACACUUUACAUGAGCAGACUACUCACC</t>
  </si>
  <si>
    <t>tae-miR9664-3p</t>
  </si>
  <si>
    <t>UUGCAGUCCUCGAUGUCGUAG</t>
  </si>
  <si>
    <t>GGUCUGAUGGUUAACGAAACCACGGCAUAGAGGCACUGCAAACAUCCGAGAUGAGCAAACUAAGCUUGUCCGUAGUUUGCAGUCCUCGAUGUCGUAGUUUUGUUUUUCCAUCUAUUGU</t>
  </si>
  <si>
    <t>tae-miR9665-3p</t>
  </si>
  <si>
    <t>GCUAGCAGUGUAAACUCAAAUCA</t>
  </si>
  <si>
    <t>UAAUAAUUUGGUUUGACUUUGCACUGCUAGCGGUGGCACUGCCGCACUGCCCGGUCAGUGUAAGCUCAUUACACUGUCCGGGCAGUGCGGCCGUGCACUGCUAGCAGUGUAAACUCAAAUCAUAUCAUUAC</t>
  </si>
  <si>
    <t>tae-miR9666a-3p</t>
  </si>
  <si>
    <t>CGGUAGGGCUGUAUGAUGGCGA</t>
  </si>
  <si>
    <t>UCAUUCGGAUUCGCCAUCAUACGCCCAACCGUGCAUUUGAUAUGCAUAUAUAUGCAUCACGAGCCACGGUAGGGCUGUAUGAUGGCGAUACCGAUUGG</t>
  </si>
  <si>
    <t>tae-miR9666b-3p</t>
  </si>
  <si>
    <t>CGGUUGGGCUGUAUGAUGGCGA</t>
  </si>
  <si>
    <t>UCAUUCGGAUUCGCCAUCAUACGUCCAACCGUGCAUUUGAUAUGCAUAUAUAUGCAUCACGAGCCACGGUUGGGCUGUAUGAUGGCGAUACCGAUUGG</t>
  </si>
  <si>
    <t>tae-miR9666c-5p</t>
  </si>
  <si>
    <t>GCCAUCAUACGUCCAACCGUG</t>
  </si>
  <si>
    <t>AUUCGGAUUCGCCAUCAUACGUCCAACCGUGCAUUUGAUAUGCAUAUAUAUGCAUCGCGAGCCACGGUUGGCUGUAUGAUGGCGAUACCGAUU</t>
  </si>
  <si>
    <t>tae-miR9668-5p</t>
  </si>
  <si>
    <t>CCAAUGACAAGUAUUUUCGGA</t>
  </si>
  <si>
    <t>AGAUACAUCCAUUCCAAUGACAAGUAUUUUCGGACGGAGGGAAUACAAGAUUCGACUCCAUGAAGUAGCUUUACCUCUAGCAAUAGAAUAAAAAAAACUCCCUCUGUCCGGAAAUACUUGUCGGACAAAUUGAUGUAUC</t>
  </si>
  <si>
    <t>tae-miR9669-5p</t>
  </si>
  <si>
    <t>UACUGUGGGCACUUAUUUGAC</t>
  </si>
  <si>
    <t>GAGAUUUCCAUACUGUGGGCACUUAUUUGACAAGAAUGAGGAGAAACAUGAAUUCUUGGCAAAUAGUGCCCUUAGUAUGAAAUUCUG</t>
  </si>
  <si>
    <t>tae-miR9670-3p</t>
  </si>
  <si>
    <t>AGGUGGAAUACUUGAAGAAGA</t>
  </si>
  <si>
    <t>CCUGAACGUCUUCUUCAAGUACUCCACUUUUUUUUCUCGCGGAGAAAAAGGUGGAAUACUUGAAGAAGAUUUUCAGGU</t>
  </si>
  <si>
    <t>tae-miR9671-5p</t>
  </si>
  <si>
    <t>UGACUUUACACAACUGUCCGGC</t>
  </si>
  <si>
    <t>UAUUGUGAUAUGACUUUACACAACUGUCCGGCAGUACAUUGUCUGAUAGUGUACUGACAGUGUACUGCUCGGCAGGUAUGUAAAGUCAAAUCACAGUAU</t>
  </si>
  <si>
    <t>tae-miR9672a-3p</t>
  </si>
  <si>
    <t>CCACGACUGUCAUUAAGCAUC</t>
  </si>
  <si>
    <t>UCUGUUUGAAGUGAAGAUGAUGCUUAAUGACAGUCGUGGUGUCUUAGAAGAGCCAGGCGACUAUGUCUACGCUGGCCAUUAAGCAUCGUCUUUGCCUAGGACACCACGACUGUCAUUAAGCAUCGCCUUCACCCCAAACAGAGCC</t>
  </si>
  <si>
    <t>tae-miR9672b</t>
  </si>
  <si>
    <t>UACCACGACUGUCAUUAAGCA</t>
  </si>
  <si>
    <t>GUGAAGGCGAUGCUUAAUGACAGUCGUGGUGUCCUAGGUGAAGACGAUGCUUAAUGGCCAGCGUAGACAGUCGCCUGGCUCUUCUAGGAUACCACGACUGUCAUUAAGCAUCAUCUUCAC</t>
  </si>
  <si>
    <t>tae-miR9673-5p</t>
  </si>
  <si>
    <t>UAAGAAGCAAAUAGCACAUG</t>
  </si>
  <si>
    <t>CGCCUCGAGGUAAGAAGCAAAUAGCACAUGCAGGAGGUAAGAAAGAAGCAAGCGAAUGCGUGUGCUCUUUCCUUCUUACCCUCGAGCCGG</t>
  </si>
  <si>
    <t>tae-miR9674a-5p</t>
  </si>
  <si>
    <t>GCAUCAUCCAUCCUACCAUUC</t>
  </si>
  <si>
    <t>AAUUUGUCCAUAGCAUCAUCCAUCCUACCAUUCAACGGCGGCUGCUGCUGCCCACCGGUGGGUAGGAUGGCUGGUGCUAUGGAUAGCUU</t>
  </si>
  <si>
    <t>tae-miR9674b-5p</t>
  </si>
  <si>
    <t>AUAGCAUCAUCCAUCCUACCC</t>
  </si>
  <si>
    <t>GAACUCGUCCAUAGCAUCAUCCAUCCUACCCUUCAACGGUGGUUGCCGAUUCCCCACGGUGGGUAAGAUGGCUGAUGCUAUGAAUAACUUCA</t>
  </si>
  <si>
    <t>tae-miR9675-3p</t>
  </si>
  <si>
    <t>UUUAUGAUCACUCUCGUUUUG</t>
  </si>
  <si>
    <t>AUGCUGCCAGCCAAGACGAGGGUGAUCAUAAACUCCUGGGUAAUCAUGUUGGACACCCAGUCCAGGAACAUGCCGAGGAGUUCAGAGCGGAGAGGUUCAAGGGAGCUUGCAUGGACUUUCAUGGUGUAUUCUUCGGGUACACGCCGCAGACCAAAGGAUGGCAUGUACCUGAAGCAGGAGUUUAUGAUGGCCCAGCAGUUUAUGAUCACUCUCGUUUUGCCUGUCAUCA</t>
  </si>
  <si>
    <t>tae-miR9676-5p</t>
  </si>
  <si>
    <t>UGGAUGUCAUCGUGGCCGUACA</t>
  </si>
  <si>
    <t>CUUCACACCGUGGAUGUCAUCGUGGCCGUACAUGAAUCGUCCCCCACAUCCAGCUCUGUUCAAUUUCAGGCAAAGUGGACGUUUCAUUGUACGGCCUGAUGACAUCCACGGCGUGGCU</t>
  </si>
  <si>
    <t>tae-miR9677a</t>
  </si>
  <si>
    <t>UGGCCGUUGGUAGAGUAGGAGA</t>
  </si>
  <si>
    <t>CAAAGGCGGCCUCGCUUCUCUUCCACUCUACCAACAGCCACGUCUCCCCCGCGACCAUGGCGUGGCCGUUGGUAGAGUAGGAGACGAGCAUGGCCACCUGUUCC</t>
  </si>
  <si>
    <t>tae-miR9678-3p</t>
  </si>
  <si>
    <t>UCUGGCGAGGGACAUACACUGU</t>
  </si>
  <si>
    <t>CGUAGGAUCAUCUGGCGAGGGACAUACACUGUACAAGUGAAUCGCGGCGCGCCCUGCGGCCUGUACAGUUUAUGUCCCCGGCAGACGAUCUACGA</t>
  </si>
  <si>
    <t>tae-miR9679-5p</t>
  </si>
  <si>
    <t>CAGAACCAGAAUGAGUAGCUC</t>
  </si>
  <si>
    <t>GAGGCGCCUCCAGAACCAGAAUGAGUAGCUCAUGCACCUACUCAACAUAGUGAAUGUGAGCUGCUCAUUCUGGUUUUAGAUGCGCUUCC</t>
  </si>
  <si>
    <t>tae-miR9772</t>
  </si>
  <si>
    <t>UGAGAUGAGAUUACCCCAUAC</t>
  </si>
  <si>
    <t>AGCGGCCGUUGAGAUGAGAUUACCCCAUACCAUAUAGCGGCAGCUCGACUCCGCACACGCGUAGGGGGCAAUCUCACCUCAACAGCUUCU</t>
  </si>
  <si>
    <t>tae-miR9773</t>
  </si>
  <si>
    <t>UUUGUUUUUAUGUUAUUUUGUGAA</t>
  </si>
  <si>
    <t>UUGUUGUUCAGAAAUAGGAAAGCAGAAUGAAAUCCAGUCUUAGUCAAAUAUUUCAUAUCUCUUCUUAUCCAUUUAAACAUAUGGAUUUAGAGUAGAGCAUAUGGAUCAAUCUAUUUAUAAUUAUAAGAAUCGAAUGUGUUUGUUUUUAUGUUAUUUUGUGAAGAA</t>
  </si>
  <si>
    <t>tae-miR9774</t>
  </si>
  <si>
    <t>CAAGAUAUUGGGUAUUUCUGUC</t>
  </si>
  <si>
    <t>AAGACAGAAAUACCCAAUAUCUUGCUAGAACAAGAUAUUGGGUAUUUCUGUCUU</t>
  </si>
  <si>
    <t>tae-miR9775</t>
  </si>
  <si>
    <t>UGUGCGCAAUAAGAUUUUGCUA</t>
  </si>
  <si>
    <t>CAUCAUAUUAUGUGCGCAAUAAGAUUUUGCUAUGCUUUCACCGUUGAUUCAACCAAUUGACAUCAAUGUUGAUAAAGGCAUGGAAAAAUCUUAUUGUAUACAUGAUAUGGUG</t>
  </si>
  <si>
    <t>tae-miR9776</t>
  </si>
  <si>
    <t>UUGGACGAGGAUGUGCAACUG</t>
  </si>
  <si>
    <t>UAGCUAGAGCUUGGACGAGGAUGUGCAACUGCGGUACGGUAGGACCUUCAGCUACGACCGGCAGCUGCACAUCCAUGCCCAAGCUCUACCU</t>
  </si>
  <si>
    <t>tae-miR9777</t>
  </si>
  <si>
    <t>AGCAAACAUAUCUGAGCACA</t>
  </si>
  <si>
    <t>GCUGUUUUUGUGCCGUGAUGAUUGCUUUACUUCUGACACCUCUUGUACGAGAAGCGCCUUGAUGCGCUUCGCUGAGCAGAUUGCAGCAAACAUAUCUGAGCACAGUCACACGC</t>
  </si>
  <si>
    <t>tae-miR9778</t>
  </si>
  <si>
    <t>UGCAUCAUCUCGAACUCGUCG</t>
  </si>
  <si>
    <t>GAAGCCCUGCAUCAUCUCGAACUCGUCGGUGCGAUAGCGUGCAGCGUGACAUGCUGUUCAUCACCAACGAGUUCCAGACGAUGCAGGCCUUC</t>
  </si>
  <si>
    <t>tae-miR9779</t>
  </si>
  <si>
    <t>CUUAUGCAACGUCUGAGGAU</t>
  </si>
  <si>
    <t>UUGUCUCAUUUCUUAUCUGUGUAUAAGACCAAUGAUCCAUAUUUUUAUGUUGUUUUAAAAGUGUUCUUACCUAUGAUGAGUUGCGAACUGUAUUGCCUACAUUGUUUGAACAAUCUGUGAGAAGCUUAUGCAACGUCUGAGGAUGAACAA</t>
  </si>
  <si>
    <t>tae-miR9782</t>
  </si>
  <si>
    <t>GUAUUAGGUUGGUCAAAUUGACGA</t>
  </si>
  <si>
    <t>AGGUUGUCAAUUUUAUCACCCUAAUAUAAACUAUAUAGCACAAAAAUUAUACCGUUUGAAAAUAGAACAUAUGAAGUUUAUAUUGGUAUAUUUUUUGUAAUAUUUGACUUGUAUUAGGUUGGUCAAAUUGACGACCU</t>
  </si>
  <si>
    <t>tae-miR9783</t>
  </si>
  <si>
    <t>AUAAGCACCGGUGCUUAAGAA</t>
  </si>
  <si>
    <t>AGUUUUUCUCUAAGUAUCGGUGCUUAUUUGUAGAGGGUAGACGCUUAAUUAAGCGUCUGUCCUAUAGAAAUAAGCACCGGUGCUUAAGAAGAACU</t>
  </si>
  <si>
    <t>UGAAGCUGCCAGCAUGAUCUAA</t>
  </si>
  <si>
    <t>UGAAGUGUUUGGGAGAACUC</t>
  </si>
  <si>
    <r>
      <t>Root (log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FC)</t>
    </r>
  </si>
  <si>
    <r>
      <t>Shoot (log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FC)</t>
    </r>
  </si>
  <si>
    <t>MFEI</t>
  </si>
  <si>
    <t>novel_3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</si>
</sst>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1" fillId="0" borderId="1" xfId="0" applyNumberFormat="1" applyFont="1" applyBorder="1"/>
    <xf numFmtId="0" fontId="4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jit/Downloads/MFEI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miRNA ID</v>
          </cell>
          <cell r="B1" t="str">
            <v>GC nts</v>
          </cell>
          <cell r="C1" t="str">
            <v>Length</v>
          </cell>
          <cell r="D1" t="str">
            <v>GC%</v>
          </cell>
          <cell r="E1" t="str">
            <v>Free energy</v>
          </cell>
          <cell r="F1" t="str">
            <v>MFEI</v>
          </cell>
        </row>
        <row r="2">
          <cell r="A2" t="str">
            <v>novel_1</v>
          </cell>
          <cell r="B2">
            <v>39</v>
          </cell>
          <cell r="C2">
            <v>75</v>
          </cell>
          <cell r="D2">
            <v>52</v>
          </cell>
          <cell r="E2">
            <v>36.299999999999997</v>
          </cell>
          <cell r="F2">
            <v>0.93076923076923068</v>
          </cell>
        </row>
        <row r="3">
          <cell r="A3" t="str">
            <v>novel_3</v>
          </cell>
          <cell r="B3">
            <v>49</v>
          </cell>
          <cell r="C3">
            <v>117</v>
          </cell>
          <cell r="D3">
            <v>41.880341880341881</v>
          </cell>
          <cell r="E3">
            <v>43.7</v>
          </cell>
          <cell r="F3">
            <v>0.89183673469387759</v>
          </cell>
        </row>
        <row r="4">
          <cell r="A4" t="str">
            <v>novel_2</v>
          </cell>
          <cell r="B4">
            <v>40</v>
          </cell>
          <cell r="C4">
            <v>67</v>
          </cell>
          <cell r="D4">
            <v>59.701492537313428</v>
          </cell>
          <cell r="E4">
            <v>37.299999999999997</v>
          </cell>
          <cell r="F4">
            <v>0.93249999999999988</v>
          </cell>
        </row>
        <row r="5">
          <cell r="A5" t="str">
            <v>novel_4</v>
          </cell>
          <cell r="B5">
            <v>45</v>
          </cell>
          <cell r="C5">
            <v>91</v>
          </cell>
          <cell r="D5">
            <v>49.450549450549453</v>
          </cell>
          <cell r="E5">
            <v>41</v>
          </cell>
          <cell r="F5">
            <v>0.91111111111111109</v>
          </cell>
        </row>
        <row r="6">
          <cell r="A6" t="str">
            <v>novel_5</v>
          </cell>
          <cell r="B6">
            <v>158</v>
          </cell>
          <cell r="C6">
            <v>284</v>
          </cell>
          <cell r="D6">
            <v>55.633802816901415</v>
          </cell>
          <cell r="E6">
            <v>134.80000000000001</v>
          </cell>
          <cell r="F6">
            <v>0.85316455696202542</v>
          </cell>
        </row>
        <row r="7">
          <cell r="A7" t="str">
            <v>novel_6</v>
          </cell>
          <cell r="B7">
            <v>49</v>
          </cell>
          <cell r="C7">
            <v>91</v>
          </cell>
          <cell r="D7">
            <v>53.846153846153847</v>
          </cell>
          <cell r="E7">
            <v>50.3</v>
          </cell>
          <cell r="F7">
            <v>1.0265306122448978</v>
          </cell>
        </row>
        <row r="8">
          <cell r="A8" t="str">
            <v>novel_7</v>
          </cell>
          <cell r="B8">
            <v>36</v>
          </cell>
          <cell r="C8">
            <v>71</v>
          </cell>
          <cell r="D8">
            <v>50.704225352112672</v>
          </cell>
          <cell r="E8">
            <v>36.799999999999997</v>
          </cell>
          <cell r="F8">
            <v>1.0222222222222221</v>
          </cell>
        </row>
        <row r="9">
          <cell r="A9" t="str">
            <v>novel_8</v>
          </cell>
          <cell r="B9">
            <v>82</v>
          </cell>
          <cell r="C9">
            <v>212</v>
          </cell>
          <cell r="D9">
            <v>38.679245283018872</v>
          </cell>
          <cell r="E9">
            <v>96.8</v>
          </cell>
          <cell r="F9">
            <v>1.1804878048780487</v>
          </cell>
        </row>
        <row r="10">
          <cell r="A10" t="str">
            <v>novel_9</v>
          </cell>
          <cell r="B10">
            <v>69</v>
          </cell>
          <cell r="C10">
            <v>119</v>
          </cell>
          <cell r="D10">
            <v>57.983193277310932</v>
          </cell>
          <cell r="E10">
            <v>61.1</v>
          </cell>
          <cell r="F10">
            <v>0.88550724637681166</v>
          </cell>
        </row>
        <row r="11">
          <cell r="A11" t="str">
            <v>tae-miR1117</v>
          </cell>
          <cell r="B11">
            <v>61</v>
          </cell>
          <cell r="C11">
            <v>117</v>
          </cell>
          <cell r="D11">
            <v>52.136752136752143</v>
          </cell>
          <cell r="E11">
            <v>57.3</v>
          </cell>
          <cell r="F11">
            <v>0.93934426229508194</v>
          </cell>
        </row>
        <row r="12">
          <cell r="A12" t="str">
            <v>tae-miR1118</v>
          </cell>
          <cell r="B12">
            <v>55</v>
          </cell>
          <cell r="C12">
            <v>140</v>
          </cell>
          <cell r="D12">
            <v>39.285714285714285</v>
          </cell>
          <cell r="E12">
            <v>32.4</v>
          </cell>
          <cell r="F12">
            <v>0.58909090909090911</v>
          </cell>
        </row>
        <row r="13">
          <cell r="A13" t="str">
            <v>tae-miR1120a</v>
          </cell>
          <cell r="B13">
            <v>56</v>
          </cell>
          <cell r="C13">
            <v>119</v>
          </cell>
          <cell r="D13">
            <v>47.058823529411761</v>
          </cell>
          <cell r="E13">
            <v>63.8</v>
          </cell>
          <cell r="F13">
            <v>1.1392857142857142</v>
          </cell>
        </row>
        <row r="14">
          <cell r="A14" t="str">
            <v>tae-miR1120b-3p</v>
          </cell>
          <cell r="B14">
            <v>29</v>
          </cell>
          <cell r="C14">
            <v>93</v>
          </cell>
          <cell r="D14">
            <v>31.182795698924732</v>
          </cell>
          <cell r="E14">
            <v>56.3</v>
          </cell>
          <cell r="F14">
            <v>1.9413793103448276</v>
          </cell>
        </row>
        <row r="15">
          <cell r="A15" t="str">
            <v>tae-miR1120c-5p</v>
          </cell>
          <cell r="B15">
            <v>26</v>
          </cell>
          <cell r="C15">
            <v>74</v>
          </cell>
          <cell r="D15">
            <v>35.135135135135137</v>
          </cell>
          <cell r="E15">
            <v>50.5</v>
          </cell>
          <cell r="F15">
            <v>1.9423076923076923</v>
          </cell>
        </row>
        <row r="16">
          <cell r="A16" t="str">
            <v>tae-miR1121</v>
          </cell>
          <cell r="B16">
            <v>32</v>
          </cell>
          <cell r="C16">
            <v>98</v>
          </cell>
          <cell r="D16">
            <v>32.653061224489797</v>
          </cell>
          <cell r="E16">
            <v>65.400000000000006</v>
          </cell>
          <cell r="F16">
            <v>2.0437500000000002</v>
          </cell>
        </row>
        <row r="17">
          <cell r="A17" t="str">
            <v>tae-miR1122a</v>
          </cell>
          <cell r="B17">
            <v>104</v>
          </cell>
          <cell r="C17">
            <v>295</v>
          </cell>
          <cell r="D17">
            <v>35.254237288135592</v>
          </cell>
          <cell r="E17">
            <v>154.69999999999999</v>
          </cell>
          <cell r="F17">
            <v>1.4874999999999998</v>
          </cell>
        </row>
        <row r="18">
          <cell r="A18" t="str">
            <v>tae-miR1122b-3p</v>
          </cell>
          <cell r="B18">
            <v>57</v>
          </cell>
          <cell r="C18">
            <v>168</v>
          </cell>
          <cell r="D18">
            <v>33.928571428571431</v>
          </cell>
          <cell r="E18">
            <v>77.7</v>
          </cell>
          <cell r="F18">
            <v>1.3631578947368421</v>
          </cell>
        </row>
        <row r="19">
          <cell r="A19" t="str">
            <v>tae-miR1122c-3p</v>
          </cell>
          <cell r="B19">
            <v>37</v>
          </cell>
          <cell r="C19">
            <v>96</v>
          </cell>
          <cell r="D19">
            <v>38.541666666666671</v>
          </cell>
          <cell r="E19">
            <v>58.8</v>
          </cell>
          <cell r="F19">
            <v>1.5891891891891892</v>
          </cell>
        </row>
        <row r="20">
          <cell r="A20" t="str">
            <v>tae-miR1123</v>
          </cell>
          <cell r="B20">
            <v>98</v>
          </cell>
          <cell r="C20">
            <v>218</v>
          </cell>
          <cell r="D20">
            <v>44.954128440366972</v>
          </cell>
          <cell r="E20">
            <v>153.19999999999999</v>
          </cell>
          <cell r="F20">
            <v>1.5632653061224488</v>
          </cell>
        </row>
        <row r="21">
          <cell r="A21" t="str">
            <v>tae-miR1125</v>
          </cell>
          <cell r="B21">
            <v>55</v>
          </cell>
          <cell r="C21">
            <v>140</v>
          </cell>
          <cell r="D21">
            <v>39.285714285714285</v>
          </cell>
          <cell r="E21">
            <v>72.5</v>
          </cell>
          <cell r="F21">
            <v>1.3181818181818181</v>
          </cell>
        </row>
        <row r="22">
          <cell r="A22" t="str">
            <v>tae-miR1127b-3p</v>
          </cell>
          <cell r="B22">
            <v>44</v>
          </cell>
          <cell r="C22">
            <v>127</v>
          </cell>
          <cell r="D22">
            <v>34.645669291338585</v>
          </cell>
          <cell r="E22">
            <v>42.8</v>
          </cell>
          <cell r="F22">
            <v>0.97272727272727266</v>
          </cell>
        </row>
        <row r="23">
          <cell r="A23" t="str">
            <v>tae-miR1128</v>
          </cell>
          <cell r="B23">
            <v>76</v>
          </cell>
          <cell r="C23">
            <v>190</v>
          </cell>
          <cell r="D23">
            <v>40</v>
          </cell>
          <cell r="E23">
            <v>99.3</v>
          </cell>
          <cell r="F23">
            <v>1.3065789473684211</v>
          </cell>
        </row>
        <row r="24">
          <cell r="A24" t="str">
            <v>tae-miR1130b-3p</v>
          </cell>
          <cell r="B24">
            <v>42</v>
          </cell>
          <cell r="C24">
            <v>108</v>
          </cell>
          <cell r="D24">
            <v>38.888888888888893</v>
          </cell>
          <cell r="E24">
            <v>44.4</v>
          </cell>
          <cell r="F24">
            <v>1.0571428571428572</v>
          </cell>
        </row>
        <row r="25">
          <cell r="A25" t="str">
            <v>tae-miR1131</v>
          </cell>
          <cell r="B25">
            <v>57</v>
          </cell>
          <cell r="C25">
            <v>100</v>
          </cell>
          <cell r="D25">
            <v>56.999999999999993</v>
          </cell>
          <cell r="E25">
            <v>54.9</v>
          </cell>
          <cell r="F25">
            <v>0.9631578947368421</v>
          </cell>
        </row>
        <row r="26">
          <cell r="A26" t="str">
            <v>tae-miR1133</v>
          </cell>
          <cell r="B26">
            <v>71</v>
          </cell>
          <cell r="C26">
            <v>180</v>
          </cell>
          <cell r="D26">
            <v>39.444444444444443</v>
          </cell>
          <cell r="E26">
            <v>81.2</v>
          </cell>
          <cell r="F26">
            <v>1.1436619718309859</v>
          </cell>
        </row>
        <row r="27">
          <cell r="A27" t="str">
            <v>tae-miR1135</v>
          </cell>
          <cell r="B27">
            <v>45</v>
          </cell>
          <cell r="C27">
            <v>109</v>
          </cell>
          <cell r="D27">
            <v>41.284403669724774</v>
          </cell>
          <cell r="E27">
            <v>74.2</v>
          </cell>
          <cell r="F27">
            <v>1.6488888888888888</v>
          </cell>
        </row>
        <row r="28">
          <cell r="A28" t="str">
            <v>tae-miR1136</v>
          </cell>
          <cell r="B28">
            <v>43</v>
          </cell>
          <cell r="C28">
            <v>107</v>
          </cell>
          <cell r="D28">
            <v>40.186915887850468</v>
          </cell>
          <cell r="E28">
            <v>69.8</v>
          </cell>
          <cell r="F28">
            <v>1.6232558139534883</v>
          </cell>
        </row>
        <row r="29">
          <cell r="A29" t="str">
            <v>tae-miR1137a</v>
          </cell>
          <cell r="B29">
            <v>61</v>
          </cell>
          <cell r="C29">
            <v>148</v>
          </cell>
          <cell r="D29">
            <v>41.216216216216218</v>
          </cell>
          <cell r="E29">
            <v>67.900000000000006</v>
          </cell>
          <cell r="F29">
            <v>1.1131147540983608</v>
          </cell>
        </row>
        <row r="30">
          <cell r="A30" t="str">
            <v>tae-miR1137b-5p</v>
          </cell>
          <cell r="B30">
            <v>30</v>
          </cell>
          <cell r="C30">
            <v>89</v>
          </cell>
          <cell r="D30">
            <v>33.707865168539328</v>
          </cell>
          <cell r="E30">
            <v>37.299999999999997</v>
          </cell>
          <cell r="F30">
            <v>1.2433333333333332</v>
          </cell>
        </row>
        <row r="31">
          <cell r="A31" t="str">
            <v>tae-miR1138</v>
          </cell>
          <cell r="B31">
            <v>59</v>
          </cell>
          <cell r="C31">
            <v>194</v>
          </cell>
          <cell r="D31">
            <v>30.412371134020617</v>
          </cell>
          <cell r="E31">
            <v>48.9</v>
          </cell>
          <cell r="F31">
            <v>0.82881355932203382</v>
          </cell>
        </row>
        <row r="32">
          <cell r="A32" t="str">
            <v>tae-miR1139</v>
          </cell>
          <cell r="B32">
            <v>81</v>
          </cell>
          <cell r="C32">
            <v>217</v>
          </cell>
          <cell r="D32">
            <v>37.327188940092164</v>
          </cell>
          <cell r="E32">
            <v>57.1</v>
          </cell>
          <cell r="F32">
            <v>0.70493827160493827</v>
          </cell>
        </row>
        <row r="33">
          <cell r="A33" t="str">
            <v>tae-miR156</v>
          </cell>
          <cell r="B33">
            <v>160</v>
          </cell>
          <cell r="C33">
            <v>278</v>
          </cell>
          <cell r="D33">
            <v>57.553956834532372</v>
          </cell>
          <cell r="E33">
            <v>144.69999999999999</v>
          </cell>
          <cell r="F33">
            <v>0.90437499999999993</v>
          </cell>
        </row>
        <row r="34">
          <cell r="A34" t="str">
            <v>tae-miR159a</v>
          </cell>
          <cell r="B34">
            <v>91</v>
          </cell>
          <cell r="C34">
            <v>177</v>
          </cell>
          <cell r="D34">
            <v>51.41242937853108</v>
          </cell>
          <cell r="E34">
            <v>87.4</v>
          </cell>
          <cell r="F34">
            <v>0.96043956043956047</v>
          </cell>
        </row>
        <row r="35">
          <cell r="A35" t="str">
            <v>tae-miR160</v>
          </cell>
          <cell r="B35">
            <v>84</v>
          </cell>
          <cell r="C35">
            <v>147</v>
          </cell>
          <cell r="D35">
            <v>57.142857142857139</v>
          </cell>
          <cell r="E35">
            <v>61.5</v>
          </cell>
          <cell r="F35">
            <v>0.7321428571428571</v>
          </cell>
        </row>
        <row r="36">
          <cell r="A36" t="str">
            <v>tae-miR164</v>
          </cell>
          <cell r="B36">
            <v>110</v>
          </cell>
          <cell r="C36">
            <v>156</v>
          </cell>
          <cell r="D36">
            <v>70.512820512820511</v>
          </cell>
          <cell r="E36">
            <v>97.9</v>
          </cell>
          <cell r="F36">
            <v>0.89</v>
          </cell>
        </row>
        <row r="37">
          <cell r="A37" t="str">
            <v>tae-miR167a</v>
          </cell>
          <cell r="B37">
            <v>60</v>
          </cell>
          <cell r="C37">
            <v>108</v>
          </cell>
          <cell r="D37">
            <v>55.555555555555557</v>
          </cell>
          <cell r="E37">
            <v>43.9</v>
          </cell>
          <cell r="F37">
            <v>0.73166666666666669</v>
          </cell>
        </row>
        <row r="38">
          <cell r="A38" t="str">
            <v>tae-miR167c-5p</v>
          </cell>
          <cell r="B38">
            <v>78</v>
          </cell>
          <cell r="C38">
            <v>147</v>
          </cell>
          <cell r="D38">
            <v>53.061224489795919</v>
          </cell>
          <cell r="E38">
            <v>67.7</v>
          </cell>
          <cell r="F38">
            <v>0.86794871794871797</v>
          </cell>
        </row>
        <row r="39">
          <cell r="A39" t="str">
            <v>tae-miR171a</v>
          </cell>
          <cell r="B39">
            <v>74</v>
          </cell>
          <cell r="C39">
            <v>130</v>
          </cell>
          <cell r="D39">
            <v>56.92307692307692</v>
          </cell>
          <cell r="E39">
            <v>56.3</v>
          </cell>
          <cell r="F39">
            <v>0.76081081081081081</v>
          </cell>
        </row>
        <row r="40">
          <cell r="A40" t="str">
            <v>tae-miR171b</v>
          </cell>
          <cell r="B40">
            <v>78</v>
          </cell>
          <cell r="C40">
            <v>138</v>
          </cell>
          <cell r="D40">
            <v>56.521739130434781</v>
          </cell>
          <cell r="E40">
            <v>59.1</v>
          </cell>
          <cell r="F40">
            <v>0.75769230769230766</v>
          </cell>
        </row>
        <row r="41">
          <cell r="A41" t="str">
            <v>tae-miR1847-5p</v>
          </cell>
          <cell r="B41">
            <v>52</v>
          </cell>
          <cell r="C41">
            <v>93</v>
          </cell>
          <cell r="D41">
            <v>55.913978494623649</v>
          </cell>
          <cell r="E41">
            <v>68.5</v>
          </cell>
          <cell r="F41">
            <v>1.3173076923076923</v>
          </cell>
        </row>
        <row r="42">
          <cell r="A42" t="str">
            <v>tae-miR319</v>
          </cell>
          <cell r="B42">
            <v>107</v>
          </cell>
          <cell r="C42">
            <v>211</v>
          </cell>
          <cell r="D42">
            <v>50.710900473933648</v>
          </cell>
          <cell r="E42">
            <v>99.8</v>
          </cell>
          <cell r="F42">
            <v>0.93271028037383175</v>
          </cell>
        </row>
        <row r="43">
          <cell r="A43" t="str">
            <v>tae-miR395a</v>
          </cell>
          <cell r="B43">
            <v>34</v>
          </cell>
          <cell r="C43">
            <v>77</v>
          </cell>
          <cell r="D43">
            <v>44.155844155844157</v>
          </cell>
          <cell r="E43">
            <v>36.1</v>
          </cell>
          <cell r="F43">
            <v>1.0617647058823529</v>
          </cell>
        </row>
        <row r="44">
          <cell r="A44" t="str">
            <v>tae-miR395b</v>
          </cell>
          <cell r="B44">
            <v>56</v>
          </cell>
          <cell r="C44">
            <v>124</v>
          </cell>
          <cell r="D44">
            <v>45.161290322580641</v>
          </cell>
          <cell r="E44">
            <v>57</v>
          </cell>
          <cell r="F44">
            <v>1.0178571428571428</v>
          </cell>
        </row>
        <row r="45">
          <cell r="A45" t="str">
            <v>tae-miR396-5p</v>
          </cell>
          <cell r="B45">
            <v>60</v>
          </cell>
          <cell r="C45">
            <v>103</v>
          </cell>
          <cell r="D45">
            <v>58.252427184466015</v>
          </cell>
          <cell r="E45">
            <v>53.6</v>
          </cell>
          <cell r="F45">
            <v>0.89333333333333331</v>
          </cell>
        </row>
        <row r="46">
          <cell r="A46" t="str">
            <v>tae-miR397-5p</v>
          </cell>
          <cell r="B46">
            <v>58</v>
          </cell>
          <cell r="C46">
            <v>93</v>
          </cell>
          <cell r="D46">
            <v>62.365591397849464</v>
          </cell>
          <cell r="E46">
            <v>50.5</v>
          </cell>
          <cell r="F46">
            <v>0.87068965517241381</v>
          </cell>
        </row>
        <row r="47">
          <cell r="A47" t="str">
            <v>tae-miR398</v>
          </cell>
          <cell r="B47">
            <v>68</v>
          </cell>
          <cell r="C47">
            <v>120</v>
          </cell>
          <cell r="D47">
            <v>56.666666666666664</v>
          </cell>
          <cell r="E47">
            <v>69.099999999999994</v>
          </cell>
          <cell r="F47">
            <v>1.0161764705882352</v>
          </cell>
        </row>
        <row r="48">
          <cell r="A48" t="str">
            <v>tae-miR408</v>
          </cell>
          <cell r="B48">
            <v>102</v>
          </cell>
          <cell r="C48">
            <v>187</v>
          </cell>
          <cell r="D48">
            <v>54.54545454545454</v>
          </cell>
          <cell r="E48">
            <v>84.1</v>
          </cell>
          <cell r="F48">
            <v>0.82450980392156858</v>
          </cell>
        </row>
        <row r="49">
          <cell r="A49" t="str">
            <v>tae-miR444a</v>
          </cell>
          <cell r="B49">
            <v>167</v>
          </cell>
          <cell r="C49">
            <v>426</v>
          </cell>
          <cell r="D49">
            <v>39.201877934272304</v>
          </cell>
          <cell r="E49">
            <v>131.6</v>
          </cell>
          <cell r="F49">
            <v>0.78802395209580833</v>
          </cell>
        </row>
        <row r="50">
          <cell r="A50" t="str">
            <v>tae-miR5048-5p</v>
          </cell>
          <cell r="B50">
            <v>105</v>
          </cell>
          <cell r="C50">
            <v>343</v>
          </cell>
          <cell r="D50">
            <v>30.612244897959183</v>
          </cell>
          <cell r="E50">
            <v>95</v>
          </cell>
          <cell r="F50">
            <v>0.90476190476190477</v>
          </cell>
        </row>
        <row r="51">
          <cell r="A51" t="str">
            <v>tae-miR5049-3p</v>
          </cell>
          <cell r="B51">
            <v>38</v>
          </cell>
          <cell r="C51">
            <v>114</v>
          </cell>
          <cell r="D51">
            <v>33.333333333333329</v>
          </cell>
          <cell r="E51">
            <v>46.1</v>
          </cell>
          <cell r="F51">
            <v>1.2131578947368422</v>
          </cell>
        </row>
        <row r="52">
          <cell r="A52" t="str">
            <v>tae-miR5050</v>
          </cell>
          <cell r="B52">
            <v>53</v>
          </cell>
          <cell r="C52">
            <v>90</v>
          </cell>
          <cell r="D52">
            <v>58.888888888888893</v>
          </cell>
          <cell r="E52">
            <v>43.5</v>
          </cell>
          <cell r="F52">
            <v>0.82075471698113212</v>
          </cell>
        </row>
        <row r="53">
          <cell r="A53" t="str">
            <v>tae-miR5062-5p</v>
          </cell>
          <cell r="B53">
            <v>65</v>
          </cell>
          <cell r="C53">
            <v>158</v>
          </cell>
          <cell r="D53">
            <v>41.139240506329116</v>
          </cell>
          <cell r="E53">
            <v>60.3</v>
          </cell>
          <cell r="F53">
            <v>0.92769230769230759</v>
          </cell>
        </row>
        <row r="54">
          <cell r="A54" t="str">
            <v>tae-miR5084</v>
          </cell>
          <cell r="B54">
            <v>60</v>
          </cell>
          <cell r="C54">
            <v>129</v>
          </cell>
          <cell r="D54">
            <v>46.511627906976742</v>
          </cell>
          <cell r="E54">
            <v>68.900000000000006</v>
          </cell>
          <cell r="F54">
            <v>1.1483333333333334</v>
          </cell>
        </row>
        <row r="55">
          <cell r="A55" t="str">
            <v>tae-miR5175-5p</v>
          </cell>
          <cell r="B55">
            <v>35</v>
          </cell>
          <cell r="C55">
            <v>85</v>
          </cell>
          <cell r="D55">
            <v>41.17647058823529</v>
          </cell>
          <cell r="E55">
            <v>65.7</v>
          </cell>
          <cell r="F55">
            <v>1.8771428571428572</v>
          </cell>
        </row>
        <row r="56">
          <cell r="A56" t="str">
            <v>tae-miR5200</v>
          </cell>
          <cell r="B56">
            <v>33</v>
          </cell>
          <cell r="C56">
            <v>93</v>
          </cell>
          <cell r="D56">
            <v>35.483870967741936</v>
          </cell>
          <cell r="E56">
            <v>35.299999999999997</v>
          </cell>
          <cell r="F56">
            <v>1.0696969696969696</v>
          </cell>
        </row>
        <row r="57">
          <cell r="A57" t="str">
            <v>tae-miR531</v>
          </cell>
          <cell r="B57">
            <v>53</v>
          </cell>
          <cell r="C57">
            <v>70</v>
          </cell>
          <cell r="D57">
            <v>75.714285714285708</v>
          </cell>
          <cell r="E57">
            <v>57.3</v>
          </cell>
          <cell r="F57">
            <v>1.081132075471698</v>
          </cell>
        </row>
        <row r="58">
          <cell r="A58" t="str">
            <v>tae-miR5384-3p</v>
          </cell>
          <cell r="B58">
            <v>48</v>
          </cell>
          <cell r="C58">
            <v>66</v>
          </cell>
          <cell r="D58">
            <v>72.727272727272734</v>
          </cell>
          <cell r="E58">
            <v>39.1</v>
          </cell>
          <cell r="F58">
            <v>0.81458333333333333</v>
          </cell>
        </row>
        <row r="59">
          <cell r="A59" t="str">
            <v>tae-miR6197-5p</v>
          </cell>
          <cell r="B59">
            <v>29</v>
          </cell>
          <cell r="C59">
            <v>91</v>
          </cell>
          <cell r="D59">
            <v>31.868131868131865</v>
          </cell>
          <cell r="E59">
            <v>48</v>
          </cell>
          <cell r="F59">
            <v>1.6551724137931034</v>
          </cell>
        </row>
        <row r="60">
          <cell r="A60" t="str">
            <v>tae-miR6201</v>
          </cell>
          <cell r="B60">
            <v>61</v>
          </cell>
          <cell r="C60">
            <v>113</v>
          </cell>
          <cell r="D60">
            <v>53.982300884955748</v>
          </cell>
          <cell r="E60">
            <v>65.599999999999994</v>
          </cell>
          <cell r="F60">
            <v>1.0754098360655737</v>
          </cell>
        </row>
        <row r="61">
          <cell r="A61" t="str">
            <v>tae-miR7757-5p</v>
          </cell>
          <cell r="B61">
            <v>111</v>
          </cell>
          <cell r="C61">
            <v>344</v>
          </cell>
          <cell r="D61">
            <v>32.267441860465119</v>
          </cell>
          <cell r="E61">
            <v>92.1</v>
          </cell>
          <cell r="F61">
            <v>0.82972972972972969</v>
          </cell>
        </row>
        <row r="62">
          <cell r="A62" t="str">
            <v>tae-miR9652-3p</v>
          </cell>
          <cell r="B62">
            <v>50</v>
          </cell>
          <cell r="C62">
            <v>124</v>
          </cell>
          <cell r="D62">
            <v>40.322580645161288</v>
          </cell>
          <cell r="E62">
            <v>53.8</v>
          </cell>
          <cell r="F62">
            <v>1.0759999999999998</v>
          </cell>
        </row>
        <row r="63">
          <cell r="A63" t="str">
            <v>tae-miR9652-5p</v>
          </cell>
          <cell r="B63">
            <v>50</v>
          </cell>
          <cell r="C63">
            <v>124</v>
          </cell>
          <cell r="D63">
            <v>40.322580645161288</v>
          </cell>
          <cell r="E63">
            <v>53.8</v>
          </cell>
          <cell r="F63">
            <v>1.0759999999999998</v>
          </cell>
        </row>
        <row r="64">
          <cell r="A64" t="str">
            <v>tae-miR9653a-3p</v>
          </cell>
          <cell r="B64">
            <v>55</v>
          </cell>
          <cell r="C64">
            <v>94</v>
          </cell>
          <cell r="D64">
            <v>58.51063829787234</v>
          </cell>
          <cell r="E64">
            <v>60</v>
          </cell>
          <cell r="F64">
            <v>1.0909090909090908</v>
          </cell>
        </row>
        <row r="65">
          <cell r="A65" t="str">
            <v>tae-miR9653b</v>
          </cell>
          <cell r="B65">
            <v>35</v>
          </cell>
          <cell r="C65">
            <v>60</v>
          </cell>
          <cell r="D65">
            <v>58.333333333333336</v>
          </cell>
          <cell r="E65">
            <v>37.5</v>
          </cell>
          <cell r="F65">
            <v>1.0714285714285714</v>
          </cell>
        </row>
        <row r="66">
          <cell r="A66" t="str">
            <v>tae-miR9654a-3p</v>
          </cell>
          <cell r="B66">
            <v>48</v>
          </cell>
          <cell r="C66">
            <v>106</v>
          </cell>
          <cell r="D66">
            <v>45.283018867924532</v>
          </cell>
          <cell r="E66">
            <v>62.8</v>
          </cell>
          <cell r="F66">
            <v>1.3083333333333333</v>
          </cell>
        </row>
        <row r="67">
          <cell r="A67" t="str">
            <v>tae-miR9654b-3p</v>
          </cell>
          <cell r="B67">
            <v>56</v>
          </cell>
          <cell r="C67">
            <v>125</v>
          </cell>
          <cell r="D67">
            <v>44.800000000000004</v>
          </cell>
          <cell r="E67">
            <v>64.400000000000006</v>
          </cell>
          <cell r="F67">
            <v>1.1500000000000001</v>
          </cell>
        </row>
        <row r="68">
          <cell r="A68" t="str">
            <v>tae-miR9655-3p</v>
          </cell>
          <cell r="B68">
            <v>76</v>
          </cell>
          <cell r="C68">
            <v>122</v>
          </cell>
          <cell r="D68">
            <v>62.295081967213115</v>
          </cell>
          <cell r="E68">
            <v>76.5</v>
          </cell>
          <cell r="F68">
            <v>1.006578947368421</v>
          </cell>
        </row>
        <row r="69">
          <cell r="A69" t="str">
            <v>tae-miR9656-3p</v>
          </cell>
          <cell r="B69">
            <v>64</v>
          </cell>
          <cell r="C69">
            <v>130</v>
          </cell>
          <cell r="D69">
            <v>49.230769230769234</v>
          </cell>
          <cell r="E69">
            <v>59.5</v>
          </cell>
          <cell r="F69">
            <v>0.9296875</v>
          </cell>
        </row>
        <row r="70">
          <cell r="A70" t="str">
            <v>tae-miR9657a-3p</v>
          </cell>
          <cell r="B70">
            <v>53</v>
          </cell>
          <cell r="C70">
            <v>78</v>
          </cell>
          <cell r="D70">
            <v>67.948717948717956</v>
          </cell>
          <cell r="E70">
            <v>38.200000000000003</v>
          </cell>
          <cell r="F70">
            <v>0.72075471698113214</v>
          </cell>
        </row>
        <row r="71">
          <cell r="A71" t="str">
            <v>tae-miR9657c-3p</v>
          </cell>
          <cell r="B71">
            <v>63</v>
          </cell>
          <cell r="C71">
            <v>96</v>
          </cell>
          <cell r="D71">
            <v>65.625</v>
          </cell>
          <cell r="E71">
            <v>40.9</v>
          </cell>
          <cell r="F71">
            <v>0.64920634920634923</v>
          </cell>
        </row>
        <row r="72">
          <cell r="A72" t="str">
            <v>tae-miR9658-3p</v>
          </cell>
          <cell r="B72">
            <v>63</v>
          </cell>
          <cell r="C72">
            <v>147</v>
          </cell>
          <cell r="D72">
            <v>42.857142857142854</v>
          </cell>
          <cell r="E72">
            <v>49.9</v>
          </cell>
          <cell r="F72">
            <v>0.79206349206349203</v>
          </cell>
        </row>
        <row r="73">
          <cell r="A73" t="str">
            <v>tae-miR9660-5p</v>
          </cell>
          <cell r="B73">
            <v>42</v>
          </cell>
          <cell r="C73">
            <v>90</v>
          </cell>
          <cell r="D73">
            <v>46.666666666666664</v>
          </cell>
          <cell r="E73">
            <v>44.5</v>
          </cell>
          <cell r="F73">
            <v>1.0595238095238095</v>
          </cell>
        </row>
        <row r="74">
          <cell r="A74" t="str">
            <v>tae-miR9661-5p</v>
          </cell>
          <cell r="B74">
            <v>41</v>
          </cell>
          <cell r="C74">
            <v>77</v>
          </cell>
          <cell r="D74">
            <v>53.246753246753244</v>
          </cell>
          <cell r="E74">
            <v>49.8</v>
          </cell>
          <cell r="F74">
            <v>1.2146341463414634</v>
          </cell>
        </row>
        <row r="75">
          <cell r="A75" t="str">
            <v>tae-miR9662a-3p</v>
          </cell>
          <cell r="B75">
            <v>63</v>
          </cell>
          <cell r="C75">
            <v>97</v>
          </cell>
          <cell r="D75">
            <v>64.948453608247419</v>
          </cell>
          <cell r="E75">
            <v>59.2</v>
          </cell>
          <cell r="F75">
            <v>0.93968253968253967</v>
          </cell>
        </row>
        <row r="76">
          <cell r="A76" t="str">
            <v>tae-miR9662b-3p</v>
          </cell>
          <cell r="B76">
            <v>64</v>
          </cell>
          <cell r="C76">
            <v>100</v>
          </cell>
          <cell r="D76">
            <v>64</v>
          </cell>
          <cell r="E76">
            <v>59.2</v>
          </cell>
          <cell r="F76">
            <v>0.92500000000000004</v>
          </cell>
        </row>
        <row r="77">
          <cell r="A77" t="str">
            <v>tae-miR9663-5p</v>
          </cell>
          <cell r="B77">
            <v>43</v>
          </cell>
          <cell r="C77">
            <v>102</v>
          </cell>
          <cell r="D77">
            <v>42.156862745098039</v>
          </cell>
          <cell r="E77">
            <v>37.799999999999997</v>
          </cell>
          <cell r="F77">
            <v>0.87906976744186038</v>
          </cell>
        </row>
        <row r="78">
          <cell r="A78" t="str">
            <v>tae-miR9664-3p</v>
          </cell>
          <cell r="B78">
            <v>53</v>
          </cell>
          <cell r="C78">
            <v>118</v>
          </cell>
          <cell r="D78">
            <v>44.915254237288138</v>
          </cell>
          <cell r="E78">
            <v>54</v>
          </cell>
          <cell r="F78">
            <v>1.0188679245283019</v>
          </cell>
        </row>
        <row r="79">
          <cell r="A79" t="str">
            <v>tae-miR9665-3p</v>
          </cell>
          <cell r="B79">
            <v>66</v>
          </cell>
          <cell r="C79">
            <v>131</v>
          </cell>
          <cell r="D79">
            <v>50.381679389312971</v>
          </cell>
          <cell r="E79">
            <v>93.4</v>
          </cell>
          <cell r="F79">
            <v>1.4151515151515153</v>
          </cell>
        </row>
        <row r="80">
          <cell r="A80" t="str">
            <v>tae-miR9666a-3p</v>
          </cell>
          <cell r="B80">
            <v>48</v>
          </cell>
          <cell r="C80">
            <v>98</v>
          </cell>
          <cell r="D80">
            <v>48.979591836734691</v>
          </cell>
          <cell r="E80">
            <v>55.3</v>
          </cell>
          <cell r="F80">
            <v>1.1520833333333333</v>
          </cell>
        </row>
        <row r="81">
          <cell r="A81" t="str">
            <v>tae-miR9666b-3p</v>
          </cell>
          <cell r="B81">
            <v>47</v>
          </cell>
          <cell r="C81">
            <v>98</v>
          </cell>
          <cell r="D81">
            <v>47.959183673469383</v>
          </cell>
          <cell r="E81">
            <v>56.8</v>
          </cell>
          <cell r="F81">
            <v>1.2085106382978723</v>
          </cell>
        </row>
        <row r="82">
          <cell r="A82" t="str">
            <v>tae-miR9666c-5p</v>
          </cell>
          <cell r="B82">
            <v>44</v>
          </cell>
          <cell r="C82">
            <v>93</v>
          </cell>
          <cell r="D82">
            <v>47.311827956989248</v>
          </cell>
          <cell r="E82">
            <v>53.1</v>
          </cell>
          <cell r="F82">
            <v>1.2068181818181818</v>
          </cell>
        </row>
        <row r="83">
          <cell r="A83" t="str">
            <v>tae-miR9668-5p</v>
          </cell>
          <cell r="B83">
            <v>54</v>
          </cell>
          <cell r="C83">
            <v>139</v>
          </cell>
          <cell r="D83">
            <v>38.848920863309353</v>
          </cell>
          <cell r="E83">
            <v>56.3</v>
          </cell>
          <cell r="F83">
            <v>1.0425925925925925</v>
          </cell>
        </row>
        <row r="84">
          <cell r="A84" t="str">
            <v>tae-miR9669-5p</v>
          </cell>
          <cell r="B84">
            <v>33</v>
          </cell>
          <cell r="C84">
            <v>87</v>
          </cell>
          <cell r="D84">
            <v>37.931034482758619</v>
          </cell>
          <cell r="E84">
            <v>34.9</v>
          </cell>
          <cell r="F84">
            <v>1.0575757575757576</v>
          </cell>
        </row>
        <row r="85">
          <cell r="A85" t="str">
            <v>tae-miR9670-3p</v>
          </cell>
          <cell r="B85">
            <v>31</v>
          </cell>
          <cell r="C85">
            <v>78</v>
          </cell>
          <cell r="D85">
            <v>39.743589743589745</v>
          </cell>
          <cell r="E85">
            <v>47.6</v>
          </cell>
          <cell r="F85">
            <v>1.5354838709677421</v>
          </cell>
        </row>
        <row r="86">
          <cell r="A86" t="str">
            <v>tae-miR9671-5p</v>
          </cell>
          <cell r="B86">
            <v>40</v>
          </cell>
          <cell r="C86">
            <v>99</v>
          </cell>
          <cell r="D86">
            <v>40.404040404040401</v>
          </cell>
          <cell r="E86">
            <v>54.4</v>
          </cell>
          <cell r="F86">
            <v>1.3599999999999999</v>
          </cell>
        </row>
        <row r="87">
          <cell r="A87" t="str">
            <v>tae-miR9672a-3p</v>
          </cell>
          <cell r="B87">
            <v>71</v>
          </cell>
          <cell r="C87">
            <v>145</v>
          </cell>
          <cell r="D87">
            <v>48.96551724137931</v>
          </cell>
          <cell r="E87">
            <v>83.1</v>
          </cell>
          <cell r="F87">
            <v>1.1704225352112676</v>
          </cell>
        </row>
        <row r="88">
          <cell r="A88" t="str">
            <v>tae-miR9672b</v>
          </cell>
          <cell r="B88">
            <v>60</v>
          </cell>
          <cell r="C88">
            <v>120</v>
          </cell>
          <cell r="D88">
            <v>50</v>
          </cell>
          <cell r="E88">
            <v>73.2</v>
          </cell>
          <cell r="F88">
            <v>1.22</v>
          </cell>
        </row>
        <row r="89">
          <cell r="A89" t="str">
            <v>tae-miR9673-5p</v>
          </cell>
          <cell r="B89">
            <v>47</v>
          </cell>
          <cell r="C89">
            <v>90</v>
          </cell>
          <cell r="D89">
            <v>52.222222222222229</v>
          </cell>
          <cell r="E89">
            <v>39.700000000000003</v>
          </cell>
          <cell r="F89">
            <v>0.84468085106382984</v>
          </cell>
        </row>
        <row r="90">
          <cell r="A90" t="str">
            <v>tae-miR9674a-5p</v>
          </cell>
          <cell r="B90">
            <v>48</v>
          </cell>
          <cell r="C90">
            <v>89</v>
          </cell>
          <cell r="D90">
            <v>53.932584269662918</v>
          </cell>
          <cell r="E90">
            <v>53.5</v>
          </cell>
          <cell r="F90">
            <v>1.1145833333333333</v>
          </cell>
        </row>
        <row r="91">
          <cell r="A91" t="str">
            <v>tae-miR9674b-5p</v>
          </cell>
          <cell r="B91">
            <v>46</v>
          </cell>
          <cell r="C91">
            <v>92</v>
          </cell>
          <cell r="D91">
            <v>50</v>
          </cell>
          <cell r="E91">
            <v>37.6</v>
          </cell>
          <cell r="F91">
            <v>0.81739130434782614</v>
          </cell>
        </row>
        <row r="92">
          <cell r="A92" t="str">
            <v>tae-miR9675-3p</v>
          </cell>
          <cell r="B92">
            <v>117</v>
          </cell>
          <cell r="C92">
            <v>229</v>
          </cell>
          <cell r="D92">
            <v>51.091703056768559</v>
          </cell>
          <cell r="E92">
            <v>102.2</v>
          </cell>
          <cell r="F92">
            <v>0.87350427350427351</v>
          </cell>
        </row>
        <row r="93">
          <cell r="A93" t="str">
            <v>tae-miR9676-5p</v>
          </cell>
          <cell r="B93">
            <v>63</v>
          </cell>
          <cell r="C93">
            <v>118</v>
          </cell>
          <cell r="D93">
            <v>53.389830508474581</v>
          </cell>
          <cell r="E93">
            <v>65.8</v>
          </cell>
          <cell r="F93">
            <v>1.0444444444444445</v>
          </cell>
        </row>
        <row r="94">
          <cell r="A94" t="str">
            <v>tae-miR9677a</v>
          </cell>
          <cell r="B94">
            <v>65</v>
          </cell>
          <cell r="C94">
            <v>104</v>
          </cell>
          <cell r="D94">
            <v>62.5</v>
          </cell>
          <cell r="E94">
            <v>59.5</v>
          </cell>
          <cell r="F94">
            <v>0.91538461538461535</v>
          </cell>
        </row>
        <row r="95">
          <cell r="A95" t="str">
            <v>tae-miR9678-3p</v>
          </cell>
          <cell r="B95">
            <v>55</v>
          </cell>
          <cell r="C95">
            <v>95</v>
          </cell>
          <cell r="D95">
            <v>57.894736842105267</v>
          </cell>
          <cell r="E95">
            <v>50.6</v>
          </cell>
          <cell r="F95">
            <v>0.92</v>
          </cell>
        </row>
        <row r="96">
          <cell r="A96" t="str">
            <v>tae-miR9679-5p</v>
          </cell>
          <cell r="B96">
            <v>44</v>
          </cell>
          <cell r="C96">
            <v>89</v>
          </cell>
          <cell r="D96">
            <v>49.438202247191008</v>
          </cell>
          <cell r="E96">
            <v>51.2</v>
          </cell>
          <cell r="F96">
            <v>1.1636363636363638</v>
          </cell>
        </row>
        <row r="97">
          <cell r="A97" t="str">
            <v>tae-miR9772</v>
          </cell>
          <cell r="B97">
            <v>51</v>
          </cell>
          <cell r="C97">
            <v>90</v>
          </cell>
          <cell r="D97">
            <v>56.666666666666664</v>
          </cell>
          <cell r="E97">
            <v>38.4</v>
          </cell>
          <cell r="F97">
            <v>0.75294117647058822</v>
          </cell>
        </row>
        <row r="98">
          <cell r="A98" t="str">
            <v>tae-miR9773</v>
          </cell>
          <cell r="B98">
            <v>44</v>
          </cell>
          <cell r="C98">
            <v>165</v>
          </cell>
          <cell r="D98">
            <v>26.666666666666668</v>
          </cell>
          <cell r="E98">
            <v>29.6</v>
          </cell>
          <cell r="F98">
            <v>0.67272727272727273</v>
          </cell>
        </row>
        <row r="99">
          <cell r="A99" t="str">
            <v>tae-miR9774</v>
          </cell>
          <cell r="B99">
            <v>18</v>
          </cell>
          <cell r="C99">
            <v>54</v>
          </cell>
          <cell r="D99">
            <v>33.333333333333329</v>
          </cell>
          <cell r="E99">
            <v>36.4</v>
          </cell>
          <cell r="F99">
            <v>2.0222222222222221</v>
          </cell>
        </row>
        <row r="100">
          <cell r="A100" t="str">
            <v>tae-miR9775</v>
          </cell>
          <cell r="B100">
            <v>37</v>
          </cell>
          <cell r="C100">
            <v>112</v>
          </cell>
          <cell r="D100">
            <v>33.035714285714285</v>
          </cell>
          <cell r="E100">
            <v>51.1</v>
          </cell>
          <cell r="F100">
            <v>1.3810810810810812</v>
          </cell>
        </row>
        <row r="101">
          <cell r="A101" t="str">
            <v>tae-miR9776</v>
          </cell>
          <cell r="B101">
            <v>52</v>
          </cell>
          <cell r="C101">
            <v>91</v>
          </cell>
          <cell r="D101">
            <v>57.142857142857139</v>
          </cell>
          <cell r="E101">
            <v>48.4</v>
          </cell>
          <cell r="F101">
            <v>0.93076923076923079</v>
          </cell>
        </row>
        <row r="102">
          <cell r="A102" t="str">
            <v>tae-miR9777</v>
          </cell>
          <cell r="B102">
            <v>56</v>
          </cell>
          <cell r="C102">
            <v>113</v>
          </cell>
          <cell r="D102">
            <v>49.557522123893804</v>
          </cell>
          <cell r="E102">
            <v>32.4</v>
          </cell>
          <cell r="F102">
            <v>0.57857142857142851</v>
          </cell>
        </row>
        <row r="103">
          <cell r="A103" t="str">
            <v>tae-miR9778</v>
          </cell>
          <cell r="B103">
            <v>52</v>
          </cell>
          <cell r="C103">
            <v>92</v>
          </cell>
          <cell r="D103">
            <v>56.521739130434781</v>
          </cell>
          <cell r="E103">
            <v>51.4</v>
          </cell>
          <cell r="F103">
            <v>0.98846153846153839</v>
          </cell>
        </row>
        <row r="104">
          <cell r="A104" t="str">
            <v>tae-miR9779</v>
          </cell>
          <cell r="B104">
            <v>51</v>
          </cell>
          <cell r="C104">
            <v>150</v>
          </cell>
          <cell r="D104">
            <v>34</v>
          </cell>
          <cell r="E104">
            <v>29.4</v>
          </cell>
          <cell r="F104">
            <v>0.57647058823529407</v>
          </cell>
        </row>
        <row r="105">
          <cell r="A105" t="str">
            <v>tae-miR9782</v>
          </cell>
          <cell r="B105">
            <v>36</v>
          </cell>
          <cell r="C105">
            <v>137</v>
          </cell>
          <cell r="D105">
            <v>26.277372262773724</v>
          </cell>
          <cell r="E105">
            <v>44.7</v>
          </cell>
          <cell r="F105">
            <v>1.2416666666666667</v>
          </cell>
        </row>
        <row r="106">
          <cell r="A106" t="str">
            <v>tae-miR9783</v>
          </cell>
          <cell r="B106">
            <v>37</v>
          </cell>
          <cell r="C106">
            <v>95</v>
          </cell>
          <cell r="D106">
            <v>38.94736842105263</v>
          </cell>
          <cell r="E106">
            <v>57.3</v>
          </cell>
          <cell r="F106">
            <v>1.5486486486486486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7"/>
  <sheetViews>
    <sheetView tabSelected="1" zoomScaleNormal="100" workbookViewId="0">
      <selection sqref="A1:XFD1"/>
    </sheetView>
  </sheetViews>
  <sheetFormatPr baseColWidth="10" defaultColWidth="9.1640625" defaultRowHeight="15" x14ac:dyDescent="0.2"/>
  <cols>
    <col min="1" max="1" width="15.5" style="1" bestFit="1" customWidth="1"/>
    <col min="2" max="2" width="8.83203125"/>
    <col min="3" max="3" width="15.1640625" style="1" bestFit="1" customWidth="1"/>
    <col min="4" max="4" width="14.5" style="1" bestFit="1" customWidth="1"/>
    <col min="5" max="5" width="39.1640625" style="1" customWidth="1"/>
    <col min="6" max="6" width="255.6640625" style="1" bestFit="1" customWidth="1"/>
    <col min="7" max="16384" width="9.1640625" style="1"/>
  </cols>
  <sheetData>
    <row r="2" spans="1:6" ht="18" x14ac:dyDescent="0.25">
      <c r="A2" s="4" t="s">
        <v>0</v>
      </c>
      <c r="B2" s="6" t="s">
        <v>318</v>
      </c>
      <c r="C2" s="2" t="s">
        <v>317</v>
      </c>
      <c r="D2" s="2" t="s">
        <v>316</v>
      </c>
      <c r="E2" s="4" t="s">
        <v>1</v>
      </c>
      <c r="F2" s="4" t="s">
        <v>2</v>
      </c>
    </row>
    <row r="3" spans="1:6" x14ac:dyDescent="0.2">
      <c r="A3" s="3" t="s">
        <v>3</v>
      </c>
      <c r="B3" s="7">
        <f>VLOOKUP(A3,[1]Sheet1!$A:$F,6,FALSE)</f>
        <v>0.93076923076923068</v>
      </c>
      <c r="C3" s="5">
        <v>-4.0463308959148243</v>
      </c>
      <c r="D3" s="5">
        <v>-1.0450423234097894</v>
      </c>
      <c r="E3" s="3" t="s">
        <v>314</v>
      </c>
      <c r="F3" s="3" t="s">
        <v>4</v>
      </c>
    </row>
    <row r="4" spans="1:6" x14ac:dyDescent="0.2">
      <c r="A4" s="3" t="s">
        <v>6</v>
      </c>
      <c r="B4" s="7">
        <f>VLOOKUP(A4,[1]Sheet1!$A:$F,6,FALSE)</f>
        <v>0.93249999999999988</v>
      </c>
      <c r="C4" s="5">
        <v>-0.12336626551892207</v>
      </c>
      <c r="D4" s="5">
        <v>-0.2517921906040792</v>
      </c>
      <c r="E4" s="3" t="s">
        <v>7</v>
      </c>
      <c r="F4" s="3" t="s">
        <v>8</v>
      </c>
    </row>
    <row r="5" spans="1:6" x14ac:dyDescent="0.2">
      <c r="A5" s="3" t="s">
        <v>319</v>
      </c>
      <c r="B5" s="7">
        <f>VLOOKUP(A5,[1]Sheet1!$A:$F,6,FALSE)</f>
        <v>0.89183673469387759</v>
      </c>
      <c r="C5" s="5">
        <v>-2.2861397559195611</v>
      </c>
      <c r="D5" s="5">
        <v>4.0911396804985971</v>
      </c>
      <c r="E5" s="3" t="s">
        <v>315</v>
      </c>
      <c r="F5" s="3" t="s">
        <v>5</v>
      </c>
    </row>
    <row r="6" spans="1:6" x14ac:dyDescent="0.2">
      <c r="A6" s="3" t="s">
        <v>9</v>
      </c>
      <c r="B6" s="7">
        <f>VLOOKUP(A6,[1]Sheet1!$A:$F,6,FALSE)</f>
        <v>0.91111111111111109</v>
      </c>
      <c r="C6" s="5">
        <v>8.0073939424365664E-2</v>
      </c>
      <c r="D6" s="5">
        <v>-0.2615043843684044</v>
      </c>
      <c r="E6" s="3" t="s">
        <v>10</v>
      </c>
      <c r="F6" s="3" t="s">
        <v>11</v>
      </c>
    </row>
    <row r="7" spans="1:6" x14ac:dyDescent="0.2">
      <c r="A7" s="3" t="s">
        <v>12</v>
      </c>
      <c r="B7" s="7">
        <f>VLOOKUP(A7,[1]Sheet1!$A:$F,6,FALSE)</f>
        <v>0.85316455696202542</v>
      </c>
      <c r="C7" s="5">
        <v>0.51989921993290134</v>
      </c>
      <c r="D7" s="5">
        <v>-6.3898185972143199E-3</v>
      </c>
      <c r="E7" s="3" t="s">
        <v>13</v>
      </c>
      <c r="F7" s="3" t="s">
        <v>14</v>
      </c>
    </row>
    <row r="8" spans="1:6" x14ac:dyDescent="0.2">
      <c r="A8" s="3" t="s">
        <v>15</v>
      </c>
      <c r="B8" s="7">
        <f>VLOOKUP(A8,[1]Sheet1!$A:$F,6,FALSE)</f>
        <v>1.0265306122448978</v>
      </c>
      <c r="C8" s="5">
        <v>-0.18732043159254808</v>
      </c>
      <c r="D8" s="5">
        <v>1.9428859829488179E-2</v>
      </c>
      <c r="E8" s="3" t="s">
        <v>16</v>
      </c>
      <c r="F8" s="3" t="s">
        <v>17</v>
      </c>
    </row>
    <row r="9" spans="1:6" x14ac:dyDescent="0.2">
      <c r="A9" s="3" t="s">
        <v>18</v>
      </c>
      <c r="B9" s="7">
        <f>VLOOKUP(A9,[1]Sheet1!$A:$F,6,FALSE)</f>
        <v>1.0222222222222221</v>
      </c>
      <c r="C9" s="5">
        <v>1.6136517893285636</v>
      </c>
      <c r="D9" s="5">
        <v>-0.20717396497220417</v>
      </c>
      <c r="E9" s="3" t="s">
        <v>19</v>
      </c>
      <c r="F9" s="3" t="s">
        <v>20</v>
      </c>
    </row>
    <row r="10" spans="1:6" x14ac:dyDescent="0.2">
      <c r="A10" s="3" t="s">
        <v>21</v>
      </c>
      <c r="B10" s="7">
        <f>VLOOKUP(A10,[1]Sheet1!$A:$F,6,FALSE)</f>
        <v>1.1804878048780487</v>
      </c>
      <c r="C10" s="5">
        <v>-6.7768298864575076</v>
      </c>
      <c r="D10" s="5">
        <v>0</v>
      </c>
      <c r="E10" s="3" t="s">
        <v>22</v>
      </c>
      <c r="F10" s="3" t="s">
        <v>23</v>
      </c>
    </row>
    <row r="11" spans="1:6" x14ac:dyDescent="0.2">
      <c r="A11" s="3" t="s">
        <v>24</v>
      </c>
      <c r="B11" s="7">
        <f>VLOOKUP(A11,[1]Sheet1!$A:$F,6,FALSE)</f>
        <v>0.88550724637681166</v>
      </c>
      <c r="C11" s="5">
        <v>0.16784676508277546</v>
      </c>
      <c r="D11" s="5">
        <v>0.21165952655524434</v>
      </c>
      <c r="E11" s="3" t="s">
        <v>25</v>
      </c>
      <c r="F11" s="3" t="s">
        <v>26</v>
      </c>
    </row>
    <row r="12" spans="1:6" x14ac:dyDescent="0.2">
      <c r="A12" s="3" t="s">
        <v>27</v>
      </c>
      <c r="B12" s="7">
        <f>VLOOKUP(A12,[1]Sheet1!$A:$F,6,FALSE)</f>
        <v>0.93934426229508194</v>
      </c>
      <c r="C12" s="5">
        <v>-5.5718738766618525</v>
      </c>
      <c r="D12" s="5">
        <v>4.0911396804985971</v>
      </c>
      <c r="E12" s="3" t="s">
        <v>28</v>
      </c>
      <c r="F12" s="3" t="s">
        <v>29</v>
      </c>
    </row>
    <row r="13" spans="1:6" x14ac:dyDescent="0.2">
      <c r="A13" s="3" t="s">
        <v>30</v>
      </c>
      <c r="B13" s="7">
        <f>VLOOKUP(A13,[1]Sheet1!$A:$F,6,FALSE)</f>
        <v>0.58909090909090911</v>
      </c>
      <c r="C13" s="5">
        <v>0.61279190337653278</v>
      </c>
      <c r="D13" s="5">
        <v>-4.5499179291642164</v>
      </c>
      <c r="E13" s="3" t="s">
        <v>31</v>
      </c>
      <c r="F13" s="3" t="s">
        <v>32</v>
      </c>
    </row>
    <row r="14" spans="1:6" x14ac:dyDescent="0.2">
      <c r="A14" s="3" t="s">
        <v>33</v>
      </c>
      <c r="B14" s="7">
        <f>VLOOKUP(A14,[1]Sheet1!$A:$F,6,FALSE)</f>
        <v>1.1392857142857142</v>
      </c>
      <c r="C14" s="5">
        <v>0.75692247033999138</v>
      </c>
      <c r="D14" s="5">
        <v>0.10116861196539022</v>
      </c>
      <c r="E14" s="3" t="s">
        <v>34</v>
      </c>
      <c r="F14" s="3" t="s">
        <v>35</v>
      </c>
    </row>
    <row r="15" spans="1:6" x14ac:dyDescent="0.2">
      <c r="A15" s="3" t="s">
        <v>36</v>
      </c>
      <c r="B15" s="7">
        <f>VLOOKUP(A15,[1]Sheet1!$A:$F,6,FALSE)</f>
        <v>1.9413793103448276</v>
      </c>
      <c r="C15" s="5">
        <v>-0.49425497055419609</v>
      </c>
      <c r="D15" s="5">
        <v>0.21193800772606911</v>
      </c>
      <c r="E15" s="3" t="s">
        <v>37</v>
      </c>
      <c r="F15" s="3" t="s">
        <v>38</v>
      </c>
    </row>
    <row r="16" spans="1:6" x14ac:dyDescent="0.2">
      <c r="A16" s="3" t="s">
        <v>39</v>
      </c>
      <c r="B16" s="7">
        <f>VLOOKUP(A16,[1]Sheet1!$A:$F,6,FALSE)</f>
        <v>1.9423076923076923</v>
      </c>
      <c r="C16" s="5">
        <v>0.59289806154674307</v>
      </c>
      <c r="D16" s="5">
        <v>-0.10439532631513525</v>
      </c>
      <c r="E16" s="3" t="s">
        <v>40</v>
      </c>
      <c r="F16" s="3" t="s">
        <v>41</v>
      </c>
    </row>
    <row r="17" spans="1:6" x14ac:dyDescent="0.2">
      <c r="A17" s="3" t="s">
        <v>42</v>
      </c>
      <c r="B17" s="7">
        <f>VLOOKUP(A17,[1]Sheet1!$A:$F,6,FALSE)</f>
        <v>2.0437500000000002</v>
      </c>
      <c r="C17" s="5">
        <v>-0.28475336761460368</v>
      </c>
      <c r="D17" s="5">
        <v>-0.104487233874201</v>
      </c>
      <c r="E17" s="3" t="s">
        <v>43</v>
      </c>
      <c r="F17" s="3" t="s">
        <v>44</v>
      </c>
    </row>
    <row r="18" spans="1:6" x14ac:dyDescent="0.2">
      <c r="A18" s="3" t="s">
        <v>45</v>
      </c>
      <c r="B18" s="7">
        <f>VLOOKUP(A18,[1]Sheet1!$A:$F,6,FALSE)</f>
        <v>1.4874999999999998</v>
      </c>
      <c r="C18" s="5">
        <v>-5.0019972593982818</v>
      </c>
      <c r="D18" s="5">
        <v>0</v>
      </c>
      <c r="E18" s="3" t="s">
        <v>46</v>
      </c>
      <c r="F18" s="3" t="s">
        <v>47</v>
      </c>
    </row>
    <row r="19" spans="1:6" x14ac:dyDescent="0.2">
      <c r="A19" s="3" t="s">
        <v>48</v>
      </c>
      <c r="B19" s="7">
        <f>VLOOKUP(A19,[1]Sheet1!$A:$F,6,FALSE)</f>
        <v>1.3631578947368421</v>
      </c>
      <c r="C19" s="5">
        <v>2.1591762703319004</v>
      </c>
      <c r="D19" s="5">
        <v>0.73082621464944808</v>
      </c>
      <c r="E19" s="3" t="s">
        <v>49</v>
      </c>
      <c r="F19" s="3" t="s">
        <v>50</v>
      </c>
    </row>
    <row r="20" spans="1:6" x14ac:dyDescent="0.2">
      <c r="A20" s="3" t="s">
        <v>51</v>
      </c>
      <c r="B20" s="7">
        <f>VLOOKUP(A20,[1]Sheet1!$A:$F,6,FALSE)</f>
        <v>1.5891891891891892</v>
      </c>
      <c r="C20" s="5">
        <v>-0.35431774364403307</v>
      </c>
      <c r="D20" s="5">
        <v>-6.7686973444235951E-2</v>
      </c>
      <c r="E20" s="3" t="s">
        <v>52</v>
      </c>
      <c r="F20" s="3" t="s">
        <v>53</v>
      </c>
    </row>
    <row r="21" spans="1:6" x14ac:dyDescent="0.2">
      <c r="A21" s="3" t="s">
        <v>54</v>
      </c>
      <c r="B21" s="7">
        <f>VLOOKUP(A21,[1]Sheet1!$A:$F,6,FALSE)</f>
        <v>1.5632653061224488</v>
      </c>
      <c r="C21" s="5">
        <v>0</v>
      </c>
      <c r="D21" s="5">
        <v>4.0911396804985971</v>
      </c>
      <c r="E21" s="3" t="s">
        <v>55</v>
      </c>
      <c r="F21" s="3" t="s">
        <v>56</v>
      </c>
    </row>
    <row r="22" spans="1:6" x14ac:dyDescent="0.2">
      <c r="A22" s="3" t="s">
        <v>57</v>
      </c>
      <c r="B22" s="7">
        <f>VLOOKUP(A22,[1]Sheet1!$A:$F,6,FALSE)</f>
        <v>1.3181818181818181</v>
      </c>
      <c r="C22" s="5">
        <v>-0.34287446010692441</v>
      </c>
      <c r="D22" s="5">
        <v>-0.47060709134740392</v>
      </c>
      <c r="E22" s="3" t="s">
        <v>58</v>
      </c>
      <c r="F22" s="3" t="s">
        <v>59</v>
      </c>
    </row>
    <row r="23" spans="1:6" x14ac:dyDescent="0.2">
      <c r="A23" s="3" t="s">
        <v>60</v>
      </c>
      <c r="B23" s="7">
        <f>VLOOKUP(A23,[1]Sheet1!$A:$F,6,FALSE)</f>
        <v>0.97272727272727266</v>
      </c>
      <c r="C23" s="5">
        <v>0.19957389854250396</v>
      </c>
      <c r="D23" s="5">
        <v>0.13796919189196089</v>
      </c>
      <c r="E23" s="3" t="s">
        <v>61</v>
      </c>
      <c r="F23" s="3" t="s">
        <v>62</v>
      </c>
    </row>
    <row r="24" spans="1:6" x14ac:dyDescent="0.2">
      <c r="A24" s="3" t="s">
        <v>63</v>
      </c>
      <c r="B24" s="7">
        <f>VLOOKUP(A24,[1]Sheet1!$A:$F,6,FALSE)</f>
        <v>1.3065789473684211</v>
      </c>
      <c r="C24" s="5">
        <v>-0.49118518130380379</v>
      </c>
      <c r="D24" s="5">
        <v>-3.5463357558539278E-2</v>
      </c>
      <c r="E24" s="3" t="s">
        <v>64</v>
      </c>
      <c r="F24" s="3" t="s">
        <v>65</v>
      </c>
    </row>
    <row r="25" spans="1:6" x14ac:dyDescent="0.2">
      <c r="A25" s="3" t="s">
        <v>66</v>
      </c>
      <c r="B25" s="7">
        <f>VLOOKUP(A25,[1]Sheet1!$A:$F,6,FALSE)</f>
        <v>1.0571428571428572</v>
      </c>
      <c r="C25" s="5">
        <v>-0.38101412339247409</v>
      </c>
      <c r="D25" s="5">
        <v>-0.69344945143581194</v>
      </c>
      <c r="E25" s="3" t="s">
        <v>67</v>
      </c>
      <c r="F25" s="3" t="s">
        <v>68</v>
      </c>
    </row>
    <row r="26" spans="1:6" x14ac:dyDescent="0.2">
      <c r="A26" s="3" t="s">
        <v>69</v>
      </c>
      <c r="B26" s="7">
        <f>VLOOKUP(A26,[1]Sheet1!$A:$F,6,FALSE)</f>
        <v>0.9631578947368421</v>
      </c>
      <c r="C26" s="5">
        <v>-4.0463308959148243</v>
      </c>
      <c r="D26" s="5">
        <v>-0.45877824866561906</v>
      </c>
      <c r="E26" s="3" t="s">
        <v>70</v>
      </c>
      <c r="F26" s="3" t="s">
        <v>71</v>
      </c>
    </row>
    <row r="27" spans="1:6" x14ac:dyDescent="0.2">
      <c r="A27" s="3" t="s">
        <v>72</v>
      </c>
      <c r="B27" s="7">
        <f>VLOOKUP(A27,[1]Sheet1!$A:$F,6,FALSE)</f>
        <v>1.1436619718309859</v>
      </c>
      <c r="C27" s="5">
        <v>-1.6375333460065435</v>
      </c>
      <c r="D27" s="5">
        <v>0.36207584291081713</v>
      </c>
      <c r="E27" s="3" t="s">
        <v>73</v>
      </c>
      <c r="F27" s="3" t="s">
        <v>74</v>
      </c>
    </row>
    <row r="28" spans="1:6" x14ac:dyDescent="0.2">
      <c r="A28" s="3" t="s">
        <v>75</v>
      </c>
      <c r="B28" s="7">
        <f>VLOOKUP(A28,[1]Sheet1!$A:$F,6,FALSE)</f>
        <v>1.6488888888888888</v>
      </c>
      <c r="C28" s="5">
        <v>-0.13203122349923038</v>
      </c>
      <c r="D28" s="5">
        <v>-5.7737040644833107E-2</v>
      </c>
      <c r="E28" s="3" t="s">
        <v>76</v>
      </c>
      <c r="F28" s="3" t="s">
        <v>77</v>
      </c>
    </row>
    <row r="29" spans="1:6" x14ac:dyDescent="0.2">
      <c r="A29" s="3" t="s">
        <v>78</v>
      </c>
      <c r="B29" s="7">
        <f>VLOOKUP(A29,[1]Sheet1!$A:$F,6,FALSE)</f>
        <v>1.6232558139534883</v>
      </c>
      <c r="C29" s="5">
        <v>0.29545159078645977</v>
      </c>
      <c r="D29" s="5">
        <v>-0.16050872415415987</v>
      </c>
      <c r="E29" s="3" t="s">
        <v>79</v>
      </c>
      <c r="F29" s="3" t="s">
        <v>80</v>
      </c>
    </row>
    <row r="30" spans="1:6" x14ac:dyDescent="0.2">
      <c r="A30" s="3" t="s">
        <v>81</v>
      </c>
      <c r="B30" s="7">
        <f>VLOOKUP(A30,[1]Sheet1!$A:$F,6,FALSE)</f>
        <v>1.1131147540983608</v>
      </c>
      <c r="C30" s="5">
        <v>-0.28204271818813814</v>
      </c>
      <c r="D30" s="5">
        <v>-0.15518867498191874</v>
      </c>
      <c r="E30" s="3" t="s">
        <v>82</v>
      </c>
      <c r="F30" s="3" t="s">
        <v>83</v>
      </c>
    </row>
    <row r="31" spans="1:6" x14ac:dyDescent="0.2">
      <c r="A31" s="3" t="s">
        <v>84</v>
      </c>
      <c r="B31" s="7">
        <f>VLOOKUP(A31,[1]Sheet1!$A:$F,6,FALSE)</f>
        <v>1.2433333333333332</v>
      </c>
      <c r="C31" s="5">
        <v>-4.0463308959148243</v>
      </c>
      <c r="D31" s="5">
        <v>0</v>
      </c>
      <c r="E31" s="3" t="s">
        <v>85</v>
      </c>
      <c r="F31" s="3" t="s">
        <v>86</v>
      </c>
    </row>
    <row r="32" spans="1:6" x14ac:dyDescent="0.2">
      <c r="A32" s="3" t="s">
        <v>87</v>
      </c>
      <c r="B32" s="7">
        <f>VLOOKUP(A32,[1]Sheet1!$A:$F,6,FALSE)</f>
        <v>0.82881355932203382</v>
      </c>
      <c r="C32" s="5">
        <v>1.5839554449173354</v>
      </c>
      <c r="D32" s="5">
        <v>5.0481822322619649</v>
      </c>
      <c r="E32" s="3" t="s">
        <v>88</v>
      </c>
      <c r="F32" s="3" t="s">
        <v>89</v>
      </c>
    </row>
    <row r="33" spans="1:6" x14ac:dyDescent="0.2">
      <c r="A33" s="3" t="s">
        <v>90</v>
      </c>
      <c r="B33" s="7">
        <f>VLOOKUP(A33,[1]Sheet1!$A:$F,6,FALSE)</f>
        <v>0.70493827160493827</v>
      </c>
      <c r="C33" s="5">
        <v>-0.16118083773066283</v>
      </c>
      <c r="D33" s="5">
        <v>-0.47060709134740392</v>
      </c>
      <c r="E33" s="3" t="s">
        <v>91</v>
      </c>
      <c r="F33" s="3" t="s">
        <v>92</v>
      </c>
    </row>
    <row r="34" spans="1:6" x14ac:dyDescent="0.2">
      <c r="A34" s="3" t="s">
        <v>93</v>
      </c>
      <c r="B34" s="7">
        <f>VLOOKUP(A34,[1]Sheet1!$A:$F,6,FALSE)</f>
        <v>0.90437499999999993</v>
      </c>
      <c r="C34" s="5">
        <v>0.27346698264904667</v>
      </c>
      <c r="D34" s="5">
        <v>0.10817410368419179</v>
      </c>
      <c r="E34" s="3" t="s">
        <v>94</v>
      </c>
      <c r="F34" s="3" t="s">
        <v>95</v>
      </c>
    </row>
    <row r="35" spans="1:6" x14ac:dyDescent="0.2">
      <c r="A35" s="3" t="s">
        <v>96</v>
      </c>
      <c r="B35" s="7">
        <f>VLOOKUP(A35,[1]Sheet1!$A:$F,6,FALSE)</f>
        <v>0.96043956043956047</v>
      </c>
      <c r="C35" s="5">
        <v>-0.32454161046689273</v>
      </c>
      <c r="D35" s="5">
        <v>8.3491240785093915E-2</v>
      </c>
      <c r="E35" s="3" t="s">
        <v>97</v>
      </c>
      <c r="F35" s="3" t="s">
        <v>98</v>
      </c>
    </row>
    <row r="36" spans="1:6" x14ac:dyDescent="0.2">
      <c r="A36" s="3" t="s">
        <v>99</v>
      </c>
      <c r="B36" s="7">
        <f>VLOOKUP(A36,[1]Sheet1!$A:$F,6,FALSE)</f>
        <v>0.7321428571428571</v>
      </c>
      <c r="C36" s="5">
        <v>-0.60644927032406559</v>
      </c>
      <c r="D36" s="5">
        <v>0.15729199242059938</v>
      </c>
      <c r="E36" s="3" t="s">
        <v>100</v>
      </c>
      <c r="F36" s="3" t="s">
        <v>101</v>
      </c>
    </row>
    <row r="37" spans="1:6" x14ac:dyDescent="0.2">
      <c r="A37" s="3" t="s">
        <v>102</v>
      </c>
      <c r="B37" s="7">
        <f>VLOOKUP(A37,[1]Sheet1!$A:$F,6,FALSE)</f>
        <v>0.89</v>
      </c>
      <c r="C37" s="5">
        <v>0.23662114870246964</v>
      </c>
      <c r="D37" s="5">
        <v>-0.70430296759268407</v>
      </c>
      <c r="E37" s="3" t="s">
        <v>103</v>
      </c>
      <c r="F37" s="3" t="s">
        <v>104</v>
      </c>
    </row>
    <row r="38" spans="1:6" x14ac:dyDescent="0.2">
      <c r="A38" s="3" t="s">
        <v>105</v>
      </c>
      <c r="B38" s="7">
        <f>VLOOKUP(A38,[1]Sheet1!$A:$F,6,FALSE)</f>
        <v>0.73166666666666669</v>
      </c>
      <c r="C38" s="5">
        <v>9.1932351234169235E-2</v>
      </c>
      <c r="D38" s="5">
        <v>0.29442657573809117</v>
      </c>
      <c r="E38" s="3" t="s">
        <v>106</v>
      </c>
      <c r="F38" s="3" t="s">
        <v>107</v>
      </c>
    </row>
    <row r="39" spans="1:6" x14ac:dyDescent="0.2">
      <c r="A39" s="3" t="s">
        <v>108</v>
      </c>
      <c r="B39" s="7">
        <f>VLOOKUP(A39,[1]Sheet1!$A:$F,6,FALSE)</f>
        <v>0.86794871794871797</v>
      </c>
      <c r="C39" s="5">
        <v>2.749588620969895E-2</v>
      </c>
      <c r="D39" s="5">
        <v>1.906054410877895</v>
      </c>
      <c r="E39" s="3" t="s">
        <v>109</v>
      </c>
      <c r="F39" s="3" t="s">
        <v>110</v>
      </c>
    </row>
    <row r="40" spans="1:6" x14ac:dyDescent="0.2">
      <c r="A40" s="3" t="s">
        <v>111</v>
      </c>
      <c r="B40" s="7">
        <f>VLOOKUP(A40,[1]Sheet1!$A:$F,6,FALSE)</f>
        <v>0.76081081081081081</v>
      </c>
      <c r="C40" s="5">
        <v>-0.45884655781332362</v>
      </c>
      <c r="D40" s="5">
        <v>0.42177570732579273</v>
      </c>
      <c r="E40" s="3" t="s">
        <v>112</v>
      </c>
      <c r="F40" s="3" t="s">
        <v>113</v>
      </c>
    </row>
    <row r="41" spans="1:6" x14ac:dyDescent="0.2">
      <c r="A41" s="3" t="s">
        <v>114</v>
      </c>
      <c r="B41" s="7">
        <f>VLOOKUP(A41,[1]Sheet1!$A:$F,6,FALSE)</f>
        <v>0.75769230769230766</v>
      </c>
      <c r="C41" s="5">
        <v>0.30682704248897918</v>
      </c>
      <c r="D41" s="5">
        <v>6.0262141267518796</v>
      </c>
      <c r="E41" s="3" t="s">
        <v>115</v>
      </c>
      <c r="F41" s="3" t="s">
        <v>116</v>
      </c>
    </row>
    <row r="42" spans="1:6" x14ac:dyDescent="0.2">
      <c r="A42" s="3" t="s">
        <v>117</v>
      </c>
      <c r="B42" s="7">
        <f>VLOOKUP(A42,[1]Sheet1!$A:$F,6,FALSE)</f>
        <v>1.3173076923076923</v>
      </c>
      <c r="C42" s="5">
        <v>-0.35493321180135229</v>
      </c>
      <c r="D42" s="5">
        <v>0.51417919093992837</v>
      </c>
      <c r="E42" s="3" t="s">
        <v>118</v>
      </c>
      <c r="F42" s="3" t="s">
        <v>119</v>
      </c>
    </row>
    <row r="43" spans="1:6" x14ac:dyDescent="0.2">
      <c r="A43" s="3" t="s">
        <v>120</v>
      </c>
      <c r="B43" s="7">
        <f>VLOOKUP(A43,[1]Sheet1!$A:$F,6,FALSE)</f>
        <v>0.93271028037383175</v>
      </c>
      <c r="C43" s="5">
        <v>-0.18839822912505713</v>
      </c>
      <c r="D43" s="5">
        <v>-5.959817118842349E-2</v>
      </c>
      <c r="E43" s="3" t="s">
        <v>121</v>
      </c>
      <c r="F43" s="3" t="s">
        <v>122</v>
      </c>
    </row>
    <row r="44" spans="1:6" x14ac:dyDescent="0.2">
      <c r="A44" s="3" t="s">
        <v>123</v>
      </c>
      <c r="B44" s="7">
        <f>VLOOKUP(A44,[1]Sheet1!$A:$F,6,FALSE)</f>
        <v>1.0617647058823529</v>
      </c>
      <c r="C44" s="5">
        <v>-1.8471326720734424</v>
      </c>
      <c r="D44" s="5">
        <v>-1.4163199063336094</v>
      </c>
      <c r="E44" s="3" t="s">
        <v>124</v>
      </c>
      <c r="F44" s="3" t="s">
        <v>125</v>
      </c>
    </row>
    <row r="45" spans="1:6" x14ac:dyDescent="0.2">
      <c r="A45" s="3" t="s">
        <v>126</v>
      </c>
      <c r="B45" s="7">
        <f>VLOOKUP(A45,[1]Sheet1!$A:$F,6,FALSE)</f>
        <v>1.0178571428571428</v>
      </c>
      <c r="C45" s="5">
        <v>-1.8584743676169571</v>
      </c>
      <c r="D45" s="5">
        <v>-1.4182670122386831</v>
      </c>
      <c r="E45" s="3" t="s">
        <v>127</v>
      </c>
      <c r="F45" s="3" t="s">
        <v>128</v>
      </c>
    </row>
    <row r="46" spans="1:6" x14ac:dyDescent="0.2">
      <c r="A46" s="3" t="s">
        <v>129</v>
      </c>
      <c r="B46" s="7">
        <f>VLOOKUP(A46,[1]Sheet1!$A:$F,6,FALSE)</f>
        <v>0.89333333333333331</v>
      </c>
      <c r="C46" s="5">
        <v>-0.35458674698432746</v>
      </c>
      <c r="D46" s="5">
        <v>-0.91391894808802654</v>
      </c>
      <c r="E46" s="3" t="s">
        <v>130</v>
      </c>
      <c r="F46" s="3" t="s">
        <v>131</v>
      </c>
    </row>
    <row r="47" spans="1:6" x14ac:dyDescent="0.2">
      <c r="A47" s="3" t="s">
        <v>132</v>
      </c>
      <c r="B47" s="7">
        <f>VLOOKUP(A47,[1]Sheet1!$A:$F,6,FALSE)</f>
        <v>0.87068965517241381</v>
      </c>
      <c r="C47" s="5">
        <v>-0.21491383991597623</v>
      </c>
      <c r="D47" s="5">
        <v>0.91687070383366076</v>
      </c>
      <c r="E47" s="3" t="s">
        <v>133</v>
      </c>
      <c r="F47" s="3" t="s">
        <v>134</v>
      </c>
    </row>
    <row r="48" spans="1:6" x14ac:dyDescent="0.2">
      <c r="A48" s="3" t="s">
        <v>135</v>
      </c>
      <c r="B48" s="7">
        <f>VLOOKUP(A48,[1]Sheet1!$A:$F,6,FALSE)</f>
        <v>1.0161764705882352</v>
      </c>
      <c r="C48" s="5">
        <v>-0.55502851670688547</v>
      </c>
      <c r="D48" s="5">
        <v>-0.30224571790717297</v>
      </c>
      <c r="E48" s="3" t="s">
        <v>136</v>
      </c>
      <c r="F48" s="3" t="s">
        <v>137</v>
      </c>
    </row>
    <row r="49" spans="1:6" x14ac:dyDescent="0.2">
      <c r="A49" s="3" t="s">
        <v>138</v>
      </c>
      <c r="B49" s="7">
        <f>VLOOKUP(A49,[1]Sheet1!$A:$F,6,FALSE)</f>
        <v>0.82450980392156858</v>
      </c>
      <c r="C49" s="5">
        <v>-0.77731454998055349</v>
      </c>
      <c r="D49" s="5">
        <v>-0.93756955874674064</v>
      </c>
      <c r="E49" s="3" t="s">
        <v>139</v>
      </c>
      <c r="F49" s="3" t="s">
        <v>140</v>
      </c>
    </row>
    <row r="50" spans="1:6" x14ac:dyDescent="0.2">
      <c r="A50" s="3" t="s">
        <v>141</v>
      </c>
      <c r="B50" s="7">
        <f>VLOOKUP(A50,[1]Sheet1!$A:$F,6,FALSE)</f>
        <v>0.78802395209580833</v>
      </c>
      <c r="C50" s="5">
        <v>0</v>
      </c>
      <c r="D50" s="5">
        <v>5.6185365598655519</v>
      </c>
      <c r="E50" s="3" t="s">
        <v>142</v>
      </c>
      <c r="F50" s="3" t="s">
        <v>143</v>
      </c>
    </row>
    <row r="51" spans="1:6" x14ac:dyDescent="0.2">
      <c r="A51" s="3" t="s">
        <v>144</v>
      </c>
      <c r="B51" s="7">
        <f>VLOOKUP(A51,[1]Sheet1!$A:$F,6,FALSE)</f>
        <v>0.90476190476190477</v>
      </c>
      <c r="C51" s="5">
        <v>0.29316746672311561</v>
      </c>
      <c r="D51" s="5">
        <v>-4.4993432577450913E-2</v>
      </c>
      <c r="E51" s="3" t="s">
        <v>145</v>
      </c>
      <c r="F51" s="3" t="s">
        <v>146</v>
      </c>
    </row>
    <row r="52" spans="1:6" x14ac:dyDescent="0.2">
      <c r="A52" s="3" t="s">
        <v>147</v>
      </c>
      <c r="B52" s="7">
        <f>VLOOKUP(A52,[1]Sheet1!$A:$F,6,FALSE)</f>
        <v>1.2131578947368422</v>
      </c>
      <c r="C52" s="5">
        <v>-4.0463308959148243</v>
      </c>
      <c r="D52" s="5">
        <v>-1.0450423234097894</v>
      </c>
      <c r="E52" s="3" t="s">
        <v>148</v>
      </c>
      <c r="F52" s="3" t="s">
        <v>149</v>
      </c>
    </row>
    <row r="53" spans="1:6" x14ac:dyDescent="0.2">
      <c r="A53" s="3" t="s">
        <v>150</v>
      </c>
      <c r="B53" s="7">
        <f>VLOOKUP(A53,[1]Sheet1!$A:$F,6,FALSE)</f>
        <v>0.82075471698113212</v>
      </c>
      <c r="C53" s="5">
        <v>2.1591762703319004</v>
      </c>
      <c r="D53" s="5">
        <v>-0.45877824866561906</v>
      </c>
      <c r="E53" s="3" t="s">
        <v>151</v>
      </c>
      <c r="F53" s="3" t="s">
        <v>152</v>
      </c>
    </row>
    <row r="54" spans="1:6" x14ac:dyDescent="0.2">
      <c r="A54" s="3" t="s">
        <v>153</v>
      </c>
      <c r="B54" s="7">
        <f>VLOOKUP(A54,[1]Sheet1!$A:$F,6,FALSE)</f>
        <v>0.92769230769230759</v>
      </c>
      <c r="C54" s="5">
        <v>-0.45264646036110345</v>
      </c>
      <c r="D54" s="5">
        <v>1.9360978450426621E-2</v>
      </c>
      <c r="E54" s="3" t="s">
        <v>154</v>
      </c>
      <c r="F54" s="3" t="s">
        <v>155</v>
      </c>
    </row>
    <row r="55" spans="1:6" x14ac:dyDescent="0.2">
      <c r="A55" s="3" t="s">
        <v>156</v>
      </c>
      <c r="B55" s="7">
        <f>VLOOKUP(A55,[1]Sheet1!$A:$F,6,FALSE)</f>
        <v>1.1483333333333334</v>
      </c>
      <c r="C55" s="5">
        <v>0.89904311826416106</v>
      </c>
      <c r="D55" s="5">
        <v>-0.45877824866561906</v>
      </c>
      <c r="E55" s="3" t="s">
        <v>157</v>
      </c>
      <c r="F55" s="3" t="s">
        <v>158</v>
      </c>
    </row>
    <row r="56" spans="1:6" x14ac:dyDescent="0.2">
      <c r="A56" s="3" t="s">
        <v>159</v>
      </c>
      <c r="B56" s="7">
        <f>VLOOKUP(A56,[1]Sheet1!$A:$F,6,FALSE)</f>
        <v>1.8771428571428572</v>
      </c>
      <c r="C56" s="5">
        <v>0.12599004315876514</v>
      </c>
      <c r="D56" s="5">
        <v>-8.341969332161514E-2</v>
      </c>
      <c r="E56" s="3" t="s">
        <v>160</v>
      </c>
      <c r="F56" s="3" t="s">
        <v>161</v>
      </c>
    </row>
    <row r="57" spans="1:6" x14ac:dyDescent="0.2">
      <c r="A57" s="3" t="s">
        <v>162</v>
      </c>
      <c r="B57" s="7">
        <f>VLOOKUP(A57,[1]Sheet1!$A:$F,6,FALSE)</f>
        <v>1.0696969696969696</v>
      </c>
      <c r="C57" s="5">
        <v>-0.37500989121156253</v>
      </c>
      <c r="D57" s="5">
        <v>6.5510131840118696E-2</v>
      </c>
      <c r="E57" s="3" t="s">
        <v>163</v>
      </c>
      <c r="F57" s="3" t="s">
        <v>164</v>
      </c>
    </row>
    <row r="58" spans="1:6" x14ac:dyDescent="0.2">
      <c r="A58" s="3" t="s">
        <v>165</v>
      </c>
      <c r="B58" s="7">
        <f>VLOOKUP(A58,[1]Sheet1!$A:$F,6,FALSE)</f>
        <v>1.081132075471698</v>
      </c>
      <c r="C58" s="5">
        <v>0.5121521822559536</v>
      </c>
      <c r="D58" s="5">
        <v>-2.9321210345364612E-2</v>
      </c>
      <c r="E58" s="3" t="s">
        <v>166</v>
      </c>
      <c r="F58" s="3" t="s">
        <v>167</v>
      </c>
    </row>
    <row r="59" spans="1:6" x14ac:dyDescent="0.2">
      <c r="A59" s="3" t="s">
        <v>168</v>
      </c>
      <c r="B59" s="7">
        <f>VLOOKUP(A59,[1]Sheet1!$A:$F,6,FALSE)</f>
        <v>0.81458333333333333</v>
      </c>
      <c r="C59" s="5">
        <v>0</v>
      </c>
      <c r="D59" s="5">
        <v>-4.5499179291642164</v>
      </c>
      <c r="E59" s="3" t="s">
        <v>169</v>
      </c>
      <c r="F59" s="3" t="s">
        <v>170</v>
      </c>
    </row>
    <row r="60" spans="1:6" x14ac:dyDescent="0.2">
      <c r="A60" s="3" t="s">
        <v>171</v>
      </c>
      <c r="B60" s="7">
        <f>VLOOKUP(A60,[1]Sheet1!$A:$F,6,FALSE)</f>
        <v>1.6551724137931034</v>
      </c>
      <c r="C60" s="5">
        <v>0.52185100236668092</v>
      </c>
      <c r="D60" s="5">
        <v>-0.31667272535157737</v>
      </c>
      <c r="E60" s="3" t="s">
        <v>172</v>
      </c>
      <c r="F60" s="3" t="s">
        <v>173</v>
      </c>
    </row>
    <row r="61" spans="1:6" x14ac:dyDescent="0.2">
      <c r="A61" s="3" t="s">
        <v>174</v>
      </c>
      <c r="B61" s="7">
        <f>VLOOKUP(A61,[1]Sheet1!$A:$F,6,FALSE)</f>
        <v>1.0754098360655737</v>
      </c>
      <c r="C61" s="5">
        <v>2.1591762703319004</v>
      </c>
      <c r="D61" s="5">
        <v>0</v>
      </c>
      <c r="E61" s="3" t="s">
        <v>175</v>
      </c>
      <c r="F61" s="3" t="s">
        <v>176</v>
      </c>
    </row>
    <row r="62" spans="1:6" x14ac:dyDescent="0.2">
      <c r="A62" s="3" t="s">
        <v>177</v>
      </c>
      <c r="B62" s="7">
        <f>VLOOKUP(A62,[1]Sheet1!$A:$F,6,FALSE)</f>
        <v>0.82972972972972969</v>
      </c>
      <c r="C62" s="5">
        <v>-0.22003042626847205</v>
      </c>
      <c r="D62" s="5">
        <v>-9.3116605071328309E-2</v>
      </c>
      <c r="E62" s="3" t="s">
        <v>178</v>
      </c>
      <c r="F62" s="3" t="s">
        <v>179</v>
      </c>
    </row>
    <row r="63" spans="1:6" x14ac:dyDescent="0.2">
      <c r="A63" s="3" t="s">
        <v>180</v>
      </c>
      <c r="B63" s="7">
        <f>VLOOKUP(A63,[1]Sheet1!$A:$F,6,FALSE)</f>
        <v>1.0759999999999998</v>
      </c>
      <c r="C63" s="5">
        <v>0.64237889371167434</v>
      </c>
      <c r="D63" s="5">
        <v>-0.10443551600718706</v>
      </c>
      <c r="E63" s="3" t="s">
        <v>181</v>
      </c>
      <c r="F63" s="3" t="s">
        <v>182</v>
      </c>
    </row>
    <row r="64" spans="1:6" x14ac:dyDescent="0.2">
      <c r="A64" s="3" t="s">
        <v>183</v>
      </c>
      <c r="B64" s="7">
        <f>VLOOKUP(A64,[1]Sheet1!$A:$F,6,FALSE)</f>
        <v>1.0759999999999998</v>
      </c>
      <c r="C64" s="5">
        <v>0.52694062932619801</v>
      </c>
      <c r="D64" s="5">
        <v>1.0647326104165815</v>
      </c>
      <c r="E64" s="3" t="s">
        <v>184</v>
      </c>
      <c r="F64" s="3" t="s">
        <v>182</v>
      </c>
    </row>
    <row r="65" spans="1:6" x14ac:dyDescent="0.2">
      <c r="A65" s="3" t="s">
        <v>185</v>
      </c>
      <c r="B65" s="7">
        <f>VLOOKUP(A65,[1]Sheet1!$A:$F,6,FALSE)</f>
        <v>1.0909090909090908</v>
      </c>
      <c r="C65" s="5">
        <v>0.12126051791983722</v>
      </c>
      <c r="D65" s="5">
        <v>-0.23541500326883563</v>
      </c>
      <c r="E65" s="3" t="s">
        <v>186</v>
      </c>
      <c r="F65" s="3" t="s">
        <v>187</v>
      </c>
    </row>
    <row r="66" spans="1:6" x14ac:dyDescent="0.2">
      <c r="A66" s="3" t="s">
        <v>188</v>
      </c>
      <c r="B66" s="7">
        <f>VLOOKUP(A66,[1]Sheet1!$A:$F,6,FALSE)</f>
        <v>1.0714285714285714</v>
      </c>
      <c r="C66" s="5">
        <v>3.7720886632040647</v>
      </c>
      <c r="D66" s="5">
        <v>-0.1371593674657611</v>
      </c>
      <c r="E66" s="3" t="s">
        <v>189</v>
      </c>
      <c r="F66" s="3" t="s">
        <v>190</v>
      </c>
    </row>
    <row r="67" spans="1:6" x14ac:dyDescent="0.2">
      <c r="A67" s="3" t="s">
        <v>191</v>
      </c>
      <c r="B67" s="7">
        <f>VLOOKUP(A67,[1]Sheet1!$A:$F,6,FALSE)</f>
        <v>1.3083333333333333</v>
      </c>
      <c r="C67" s="5">
        <v>-4.0463308959148243</v>
      </c>
      <c r="D67" s="5">
        <v>5.0481822322619649</v>
      </c>
      <c r="E67" s="3" t="s">
        <v>192</v>
      </c>
      <c r="F67" s="3" t="s">
        <v>193</v>
      </c>
    </row>
    <row r="68" spans="1:6" x14ac:dyDescent="0.2">
      <c r="A68" s="3" t="s">
        <v>194</v>
      </c>
      <c r="B68" s="7">
        <f>VLOOKUP(A68,[1]Sheet1!$A:$F,6,FALSE)</f>
        <v>1.1500000000000001</v>
      </c>
      <c r="C68" s="5">
        <v>-1.7799519509310118</v>
      </c>
      <c r="D68" s="5">
        <v>-4.6843875169274296E-2</v>
      </c>
      <c r="E68" s="3" t="s">
        <v>195</v>
      </c>
      <c r="F68" s="3" t="s">
        <v>196</v>
      </c>
    </row>
    <row r="69" spans="1:6" x14ac:dyDescent="0.2">
      <c r="A69" s="3" t="s">
        <v>197</v>
      </c>
      <c r="B69" s="7">
        <f>VLOOKUP(A69,[1]Sheet1!$A:$F,6,FALSE)</f>
        <v>1.006578947368421</v>
      </c>
      <c r="C69" s="5">
        <v>0.28793455916563981</v>
      </c>
      <c r="D69" s="5">
        <v>0</v>
      </c>
      <c r="E69" s="3" t="s">
        <v>198</v>
      </c>
      <c r="F69" s="3" t="s">
        <v>199</v>
      </c>
    </row>
    <row r="70" spans="1:6" x14ac:dyDescent="0.2">
      <c r="A70" s="3" t="s">
        <v>200</v>
      </c>
      <c r="B70" s="7">
        <f>VLOOKUP(A70,[1]Sheet1!$A:$F,6,FALSE)</f>
        <v>0.9296875</v>
      </c>
      <c r="C70" s="5">
        <v>0.15438068390086562</v>
      </c>
      <c r="D70" s="5">
        <v>-7.8670272910656598E-3</v>
      </c>
      <c r="E70" s="3" t="s">
        <v>201</v>
      </c>
      <c r="F70" s="3" t="s">
        <v>202</v>
      </c>
    </row>
    <row r="71" spans="1:6" x14ac:dyDescent="0.2">
      <c r="A71" s="3" t="s">
        <v>203</v>
      </c>
      <c r="B71" s="7">
        <f>VLOOKUP(A71,[1]Sheet1!$A:$F,6,FALSE)</f>
        <v>0.72075471698113214</v>
      </c>
      <c r="C71" s="5">
        <v>0</v>
      </c>
      <c r="D71" s="5">
        <v>0.49826430309774822</v>
      </c>
      <c r="E71" s="3" t="s">
        <v>204</v>
      </c>
      <c r="F71" s="3" t="s">
        <v>205</v>
      </c>
    </row>
    <row r="72" spans="1:6" x14ac:dyDescent="0.2">
      <c r="A72" s="3" t="s">
        <v>206</v>
      </c>
      <c r="B72" s="7">
        <f>VLOOKUP(A72,[1]Sheet1!$A:$F,6,FALSE)</f>
        <v>0.64920634920634923</v>
      </c>
      <c r="C72" s="5">
        <v>0.22907899636274398</v>
      </c>
      <c r="D72" s="5">
        <v>-0.1802197481265625</v>
      </c>
      <c r="E72" s="3" t="s">
        <v>207</v>
      </c>
      <c r="F72" s="3" t="s">
        <v>208</v>
      </c>
    </row>
    <row r="73" spans="1:6" x14ac:dyDescent="0.2">
      <c r="A73" s="3" t="s">
        <v>209</v>
      </c>
      <c r="B73" s="7">
        <f>VLOOKUP(A73,[1]Sheet1!$A:$F,6,FALSE)</f>
        <v>0.79206349206349203</v>
      </c>
      <c r="C73" s="5">
        <v>-0.83377347492513243</v>
      </c>
      <c r="D73" s="5">
        <v>-0.37479606710155416</v>
      </c>
      <c r="E73" s="3" t="s">
        <v>210</v>
      </c>
      <c r="F73" s="3" t="s">
        <v>211</v>
      </c>
    </row>
    <row r="74" spans="1:6" x14ac:dyDescent="0.2">
      <c r="A74" s="3" t="s">
        <v>212</v>
      </c>
      <c r="B74" s="7">
        <f>VLOOKUP(A74,[1]Sheet1!$A:$F,6,FALSE)</f>
        <v>1.0595238095238095</v>
      </c>
      <c r="C74" s="5">
        <v>2.9267256913520008</v>
      </c>
      <c r="D74" s="5">
        <v>-0.48024161190050391</v>
      </c>
      <c r="E74" s="3" t="s">
        <v>213</v>
      </c>
      <c r="F74" s="3" t="s">
        <v>214</v>
      </c>
    </row>
    <row r="75" spans="1:6" x14ac:dyDescent="0.2">
      <c r="A75" s="3" t="s">
        <v>215</v>
      </c>
      <c r="B75" s="7">
        <f>VLOOKUP(A75,[1]Sheet1!$A:$F,6,FALSE)</f>
        <v>1.2146341463414634</v>
      </c>
      <c r="C75" s="5">
        <v>0.34381225496672407</v>
      </c>
      <c r="D75" s="5">
        <v>-3.2123513125470722</v>
      </c>
      <c r="E75" s="3" t="s">
        <v>216</v>
      </c>
      <c r="F75" s="3" t="s">
        <v>217</v>
      </c>
    </row>
    <row r="76" spans="1:6" x14ac:dyDescent="0.2">
      <c r="A76" s="3" t="s">
        <v>218</v>
      </c>
      <c r="B76" s="7">
        <f>VLOOKUP(A76,[1]Sheet1!$A:$F,6,FALSE)</f>
        <v>0.93968253968253967</v>
      </c>
      <c r="C76" s="5">
        <v>0.2667287335781503</v>
      </c>
      <c r="D76" s="5">
        <v>9.0359377463934812E-2</v>
      </c>
      <c r="E76" s="3" t="s">
        <v>219</v>
      </c>
      <c r="F76" s="3" t="s">
        <v>220</v>
      </c>
    </row>
    <row r="77" spans="1:6" x14ac:dyDescent="0.2">
      <c r="A77" s="3" t="s">
        <v>221</v>
      </c>
      <c r="B77" s="7">
        <f>VLOOKUP(A77,[1]Sheet1!$A:$F,6,FALSE)</f>
        <v>0.92500000000000004</v>
      </c>
      <c r="C77" s="5">
        <v>0.2667287335781503</v>
      </c>
      <c r="D77" s="5">
        <v>9.0359377463934812E-2</v>
      </c>
      <c r="E77" s="3" t="s">
        <v>222</v>
      </c>
      <c r="F77" s="3" t="s">
        <v>223</v>
      </c>
    </row>
    <row r="78" spans="1:6" x14ac:dyDescent="0.2">
      <c r="A78" s="3" t="s">
        <v>224</v>
      </c>
      <c r="B78" s="7">
        <f>VLOOKUP(A78,[1]Sheet1!$A:$F,6,FALSE)</f>
        <v>0.87906976744186038</v>
      </c>
      <c r="C78" s="5">
        <v>-0.48817159925466497</v>
      </c>
      <c r="D78" s="5">
        <v>-0.15541901435547559</v>
      </c>
      <c r="E78" s="3" t="s">
        <v>225</v>
      </c>
      <c r="F78" s="3" t="s">
        <v>226</v>
      </c>
    </row>
    <row r="79" spans="1:6" x14ac:dyDescent="0.2">
      <c r="A79" s="3" t="s">
        <v>227</v>
      </c>
      <c r="B79" s="7">
        <f>VLOOKUP(A79,[1]Sheet1!$A:$F,6,FALSE)</f>
        <v>1.0188679245283019</v>
      </c>
      <c r="C79" s="5">
        <v>-0.32453490397028012</v>
      </c>
      <c r="D79" s="5">
        <v>2.8236937394155868E-2</v>
      </c>
      <c r="E79" s="3" t="s">
        <v>228</v>
      </c>
      <c r="F79" s="3" t="s">
        <v>229</v>
      </c>
    </row>
    <row r="80" spans="1:6" x14ac:dyDescent="0.2">
      <c r="A80" s="3" t="s">
        <v>230</v>
      </c>
      <c r="B80" s="7">
        <f>VLOOKUP(A80,[1]Sheet1!$A:$F,6,FALSE)</f>
        <v>1.4151515151515153</v>
      </c>
      <c r="C80" s="5">
        <v>0</v>
      </c>
      <c r="D80" s="5">
        <v>-5.5187893236093686</v>
      </c>
      <c r="E80" s="3" t="s">
        <v>231</v>
      </c>
      <c r="F80" s="3" t="s">
        <v>232</v>
      </c>
    </row>
    <row r="81" spans="1:6" x14ac:dyDescent="0.2">
      <c r="A81" s="3" t="s">
        <v>233</v>
      </c>
      <c r="B81" s="7">
        <f>VLOOKUP(A81,[1]Sheet1!$A:$F,6,FALSE)</f>
        <v>1.1520833333333333</v>
      </c>
      <c r="C81" s="5">
        <v>7.7773775900468074</v>
      </c>
      <c r="D81" s="5">
        <v>-0.47468799580620208</v>
      </c>
      <c r="E81" s="3" t="s">
        <v>234</v>
      </c>
      <c r="F81" s="3" t="s">
        <v>235</v>
      </c>
    </row>
    <row r="82" spans="1:6" x14ac:dyDescent="0.2">
      <c r="A82" s="3" t="s">
        <v>236</v>
      </c>
      <c r="B82" s="7">
        <f>VLOOKUP(A82,[1]Sheet1!$A:$F,6,FALSE)</f>
        <v>1.2085106382978723</v>
      </c>
      <c r="C82" s="5">
        <v>-0.74721302849080207</v>
      </c>
      <c r="D82" s="5">
        <v>-0.77050877747797797</v>
      </c>
      <c r="E82" s="3" t="s">
        <v>237</v>
      </c>
      <c r="F82" s="3" t="s">
        <v>238</v>
      </c>
    </row>
    <row r="83" spans="1:6" x14ac:dyDescent="0.2">
      <c r="A83" s="3" t="s">
        <v>239</v>
      </c>
      <c r="B83" s="7">
        <f>VLOOKUP(A83,[1]Sheet1!$A:$F,6,FALSE)</f>
        <v>1.2068181818181818</v>
      </c>
      <c r="C83" s="5">
        <v>0.22619830332919466</v>
      </c>
      <c r="D83" s="5">
        <v>-4.5499179291642164</v>
      </c>
      <c r="E83" s="3" t="s">
        <v>240</v>
      </c>
      <c r="F83" s="3" t="s">
        <v>241</v>
      </c>
    </row>
    <row r="84" spans="1:6" x14ac:dyDescent="0.2">
      <c r="A84" s="3" t="s">
        <v>242</v>
      </c>
      <c r="B84" s="7">
        <f>VLOOKUP(A84,[1]Sheet1!$A:$F,6,FALSE)</f>
        <v>1.0425925925925925</v>
      </c>
      <c r="C84" s="5">
        <v>-0.34499406735154214</v>
      </c>
      <c r="D84" s="5">
        <v>-0.45661657525739896</v>
      </c>
      <c r="E84" s="3" t="s">
        <v>243</v>
      </c>
      <c r="F84" s="3" t="s">
        <v>244</v>
      </c>
    </row>
    <row r="85" spans="1:6" x14ac:dyDescent="0.2">
      <c r="A85" s="3" t="s">
        <v>245</v>
      </c>
      <c r="B85" s="7">
        <f>VLOOKUP(A85,[1]Sheet1!$A:$F,6,FALSE)</f>
        <v>1.0575757575757576</v>
      </c>
      <c r="C85" s="5">
        <v>-0.16904323084007974</v>
      </c>
      <c r="D85" s="5">
        <v>-8.3245402974872137E-2</v>
      </c>
      <c r="E85" s="3" t="s">
        <v>246</v>
      </c>
      <c r="F85" s="3" t="s">
        <v>247</v>
      </c>
    </row>
    <row r="86" spans="1:6" x14ac:dyDescent="0.2">
      <c r="A86" s="3" t="s">
        <v>248</v>
      </c>
      <c r="B86" s="7">
        <f>VLOOKUP(A86,[1]Sheet1!$A:$F,6,FALSE)</f>
        <v>1.5354838709677421</v>
      </c>
      <c r="C86" s="5">
        <v>1.313827446180138</v>
      </c>
      <c r="D86" s="5">
        <v>-3.7963895726665538E-2</v>
      </c>
      <c r="E86" s="3" t="s">
        <v>249</v>
      </c>
      <c r="F86" s="3" t="s">
        <v>250</v>
      </c>
    </row>
    <row r="87" spans="1:6" x14ac:dyDescent="0.2">
      <c r="A87" s="3" t="s">
        <v>251</v>
      </c>
      <c r="B87" s="7">
        <f>VLOOKUP(A87,[1]Sheet1!$A:$F,6,FALSE)</f>
        <v>1.3599999999999999</v>
      </c>
      <c r="C87" s="5">
        <v>-4.0463308959148243</v>
      </c>
      <c r="D87" s="5">
        <v>0</v>
      </c>
      <c r="E87" s="3" t="s">
        <v>252</v>
      </c>
      <c r="F87" s="3" t="s">
        <v>253</v>
      </c>
    </row>
    <row r="88" spans="1:6" x14ac:dyDescent="0.2">
      <c r="A88" s="3" t="s">
        <v>254</v>
      </c>
      <c r="B88" s="7">
        <f>VLOOKUP(A88,[1]Sheet1!$A:$F,6,FALSE)</f>
        <v>1.1704225352112676</v>
      </c>
      <c r="C88" s="5">
        <v>0.30231372206617435</v>
      </c>
      <c r="D88" s="5">
        <v>-0.15856794584174536</v>
      </c>
      <c r="E88" s="3" t="s">
        <v>255</v>
      </c>
      <c r="F88" s="3" t="s">
        <v>256</v>
      </c>
    </row>
    <row r="89" spans="1:6" x14ac:dyDescent="0.2">
      <c r="A89" s="3" t="s">
        <v>257</v>
      </c>
      <c r="B89" s="7">
        <f>VLOOKUP(A89,[1]Sheet1!$A:$F,6,FALSE)</f>
        <v>1.22</v>
      </c>
      <c r="C89" s="5">
        <v>0.30518037999442216</v>
      </c>
      <c r="D89" s="5">
        <v>-0.36543467265809393</v>
      </c>
      <c r="E89" s="3" t="s">
        <v>258</v>
      </c>
      <c r="F89" s="3" t="s">
        <v>259</v>
      </c>
    </row>
    <row r="90" spans="1:6" x14ac:dyDescent="0.2">
      <c r="A90" s="3" t="s">
        <v>260</v>
      </c>
      <c r="B90" s="7">
        <f>VLOOKUP(A90,[1]Sheet1!$A:$F,6,FALSE)</f>
        <v>0.84468085106382984</v>
      </c>
      <c r="C90" s="5">
        <v>0.61279190337653278</v>
      </c>
      <c r="D90" s="5">
        <v>-6.7010428919875589E-2</v>
      </c>
      <c r="E90" s="3" t="s">
        <v>261</v>
      </c>
      <c r="F90" s="3" t="s">
        <v>262</v>
      </c>
    </row>
    <row r="91" spans="1:6" x14ac:dyDescent="0.2">
      <c r="A91" s="3" t="s">
        <v>263</v>
      </c>
      <c r="B91" s="7">
        <f>VLOOKUP(A91,[1]Sheet1!$A:$F,6,FALSE)</f>
        <v>1.1145833333333333</v>
      </c>
      <c r="C91" s="5">
        <v>-4.0463308959148243</v>
      </c>
      <c r="D91" s="5">
        <v>4.0911396804985971</v>
      </c>
      <c r="E91" s="3" t="s">
        <v>264</v>
      </c>
      <c r="F91" s="3" t="s">
        <v>265</v>
      </c>
    </row>
    <row r="92" spans="1:6" x14ac:dyDescent="0.2">
      <c r="A92" s="3" t="s">
        <v>266</v>
      </c>
      <c r="B92" s="7">
        <f>VLOOKUP(A92,[1]Sheet1!$A:$F,6,FALSE)</f>
        <v>0.81739130434782614</v>
      </c>
      <c r="C92" s="5">
        <v>-0.32689990260540375</v>
      </c>
      <c r="D92" s="5">
        <v>-9.5174868212080432E-2</v>
      </c>
      <c r="E92" s="3" t="s">
        <v>267</v>
      </c>
      <c r="F92" s="3" t="s">
        <v>268</v>
      </c>
    </row>
    <row r="93" spans="1:6" x14ac:dyDescent="0.2">
      <c r="A93" s="3" t="s">
        <v>269</v>
      </c>
      <c r="B93" s="7">
        <f>VLOOKUP(A93,[1]Sheet1!$A:$F,6,FALSE)</f>
        <v>0.87350427350427351</v>
      </c>
      <c r="C93" s="5">
        <v>-5.5765499643829264E-2</v>
      </c>
      <c r="D93" s="5">
        <v>-0.17547449581071056</v>
      </c>
      <c r="E93" s="3" t="s">
        <v>270</v>
      </c>
      <c r="F93" s="3" t="s">
        <v>271</v>
      </c>
    </row>
    <row r="94" spans="1:6" x14ac:dyDescent="0.2">
      <c r="A94" s="3" t="s">
        <v>272</v>
      </c>
      <c r="B94" s="7">
        <f>VLOOKUP(A94,[1]Sheet1!$A:$F,6,FALSE)</f>
        <v>1.0444444444444445</v>
      </c>
      <c r="C94" s="5">
        <v>2.5597055437389313E-3</v>
      </c>
      <c r="D94" s="5">
        <v>-0.59560832448533829</v>
      </c>
      <c r="E94" s="3" t="s">
        <v>273</v>
      </c>
      <c r="F94" s="3" t="s">
        <v>274</v>
      </c>
    </row>
    <row r="95" spans="1:6" x14ac:dyDescent="0.2">
      <c r="A95" s="3" t="s">
        <v>275</v>
      </c>
      <c r="B95" s="7">
        <f>VLOOKUP(A95,[1]Sheet1!$A:$F,6,FALSE)</f>
        <v>0.91538461538461535</v>
      </c>
      <c r="C95" s="5">
        <v>0.28021179909991412</v>
      </c>
      <c r="D95" s="5">
        <v>-1.773530441678004</v>
      </c>
      <c r="E95" s="3" t="s">
        <v>276</v>
      </c>
      <c r="F95" s="3" t="s">
        <v>277</v>
      </c>
    </row>
    <row r="96" spans="1:6" x14ac:dyDescent="0.2">
      <c r="A96" s="3" t="s">
        <v>278</v>
      </c>
      <c r="B96" s="7">
        <f>VLOOKUP(A96,[1]Sheet1!$A:$F,6,FALSE)</f>
        <v>0.92</v>
      </c>
      <c r="C96" s="5">
        <v>0</v>
      </c>
      <c r="D96" s="5">
        <v>5.6185365598655519</v>
      </c>
      <c r="E96" s="3" t="s">
        <v>279</v>
      </c>
      <c r="F96" s="3" t="s">
        <v>280</v>
      </c>
    </row>
    <row r="97" spans="1:6" x14ac:dyDescent="0.2">
      <c r="A97" s="3" t="s">
        <v>281</v>
      </c>
      <c r="B97" s="7">
        <f>VLOOKUP(A97,[1]Sheet1!$A:$F,6,FALSE)</f>
        <v>1.1636363636363638</v>
      </c>
      <c r="C97" s="5">
        <v>1.1200289519850568</v>
      </c>
      <c r="D97" s="5">
        <v>-0.92665774945431356</v>
      </c>
      <c r="E97" s="3" t="s">
        <v>282</v>
      </c>
      <c r="F97" s="3" t="s">
        <v>283</v>
      </c>
    </row>
    <row r="98" spans="1:6" x14ac:dyDescent="0.2">
      <c r="A98" s="3" t="s">
        <v>284</v>
      </c>
      <c r="B98" s="7">
        <f>VLOOKUP(A98,[1]Sheet1!$A:$F,6,FALSE)</f>
        <v>0.75294117647058822</v>
      </c>
      <c r="C98" s="5">
        <v>-0.34776520372616332</v>
      </c>
      <c r="D98" s="5">
        <v>-7.4973727862073403E-2</v>
      </c>
      <c r="E98" s="3" t="s">
        <v>285</v>
      </c>
      <c r="F98" s="3" t="s">
        <v>286</v>
      </c>
    </row>
    <row r="99" spans="1:6" x14ac:dyDescent="0.2">
      <c r="A99" s="3" t="s">
        <v>287</v>
      </c>
      <c r="B99" s="7">
        <f>VLOOKUP(A99,[1]Sheet1!$A:$F,6,FALSE)</f>
        <v>0.67272727272727273</v>
      </c>
      <c r="C99" s="5">
        <v>0.18325164859191057</v>
      </c>
      <c r="D99" s="5">
        <v>0.55419081647355029</v>
      </c>
      <c r="E99" s="3" t="s">
        <v>288</v>
      </c>
      <c r="F99" s="3" t="s">
        <v>289</v>
      </c>
    </row>
    <row r="100" spans="1:6" x14ac:dyDescent="0.2">
      <c r="A100" s="3" t="s">
        <v>290</v>
      </c>
      <c r="B100" s="7">
        <f>VLOOKUP(A100,[1]Sheet1!$A:$F,6,FALSE)</f>
        <v>2.0222222222222221</v>
      </c>
      <c r="C100" s="5">
        <v>1.3870515743891614</v>
      </c>
      <c r="D100" s="5">
        <v>-3.7638655114660323E-2</v>
      </c>
      <c r="E100" s="3" t="s">
        <v>291</v>
      </c>
      <c r="F100" s="3" t="s">
        <v>292</v>
      </c>
    </row>
    <row r="101" spans="1:6" x14ac:dyDescent="0.2">
      <c r="A101" s="3" t="s">
        <v>293</v>
      </c>
      <c r="B101" s="7">
        <f>VLOOKUP(A101,[1]Sheet1!$A:$F,6,FALSE)</f>
        <v>1.3810810810810812</v>
      </c>
      <c r="C101" s="5">
        <v>5.8412464170306995E-2</v>
      </c>
      <c r="D101" s="5">
        <v>2.338096381234109E-3</v>
      </c>
      <c r="E101" s="3" t="s">
        <v>294</v>
      </c>
      <c r="F101" s="3" t="s">
        <v>295</v>
      </c>
    </row>
    <row r="102" spans="1:6" x14ac:dyDescent="0.2">
      <c r="A102" s="3" t="s">
        <v>296</v>
      </c>
      <c r="B102" s="7">
        <f>VLOOKUP(A102,[1]Sheet1!$A:$F,6,FALSE)</f>
        <v>0.93076923076923079</v>
      </c>
      <c r="C102" s="5">
        <v>0.10976507557367252</v>
      </c>
      <c r="D102" s="5">
        <v>-0.35297370516666404</v>
      </c>
      <c r="E102" s="3" t="s">
        <v>297</v>
      </c>
      <c r="F102" s="3" t="s">
        <v>298</v>
      </c>
    </row>
    <row r="103" spans="1:6" x14ac:dyDescent="0.2">
      <c r="A103" s="3" t="s">
        <v>299</v>
      </c>
      <c r="B103" s="7">
        <f>VLOOKUP(A103,[1]Sheet1!$A:$F,6,FALSE)</f>
        <v>0.57857142857142851</v>
      </c>
      <c r="C103" s="5">
        <v>-9.1751389676197781E-2</v>
      </c>
      <c r="D103" s="5">
        <v>7.6185348905150996E-2</v>
      </c>
      <c r="E103" s="3" t="s">
        <v>300</v>
      </c>
      <c r="F103" s="3" t="s">
        <v>301</v>
      </c>
    </row>
    <row r="104" spans="1:6" x14ac:dyDescent="0.2">
      <c r="A104" s="3" t="s">
        <v>302</v>
      </c>
      <c r="B104" s="7">
        <f>VLOOKUP(A104,[1]Sheet1!$A:$F,6,FALSE)</f>
        <v>0.98846153846153839</v>
      </c>
      <c r="C104" s="5">
        <v>0.4718010348887775</v>
      </c>
      <c r="D104" s="5">
        <v>1.9023367233538666E-4</v>
      </c>
      <c r="E104" s="3" t="s">
        <v>303</v>
      </c>
      <c r="F104" s="3" t="s">
        <v>304</v>
      </c>
    </row>
    <row r="105" spans="1:6" x14ac:dyDescent="0.2">
      <c r="A105" s="3" t="s">
        <v>305</v>
      </c>
      <c r="B105" s="7">
        <f>VLOOKUP(A105,[1]Sheet1!$A:$F,6,FALSE)</f>
        <v>0.57647058823529407</v>
      </c>
      <c r="C105" s="5">
        <v>0.62828908143387818</v>
      </c>
      <c r="D105" s="5">
        <v>-0.47944022272446762</v>
      </c>
      <c r="E105" s="3" t="s">
        <v>306</v>
      </c>
      <c r="F105" s="3" t="s">
        <v>307</v>
      </c>
    </row>
    <row r="106" spans="1:6" x14ac:dyDescent="0.2">
      <c r="A106" s="3" t="s">
        <v>308</v>
      </c>
      <c r="B106" s="7">
        <f>VLOOKUP(A106,[1]Sheet1!$A:$F,6,FALSE)</f>
        <v>1.2416666666666667</v>
      </c>
      <c r="C106" s="5">
        <v>0.63363328958487231</v>
      </c>
      <c r="D106" s="5">
        <v>-1.4640833450198432</v>
      </c>
      <c r="E106" s="3" t="s">
        <v>309</v>
      </c>
      <c r="F106" s="3" t="s">
        <v>310</v>
      </c>
    </row>
    <row r="107" spans="1:6" x14ac:dyDescent="0.2">
      <c r="A107" s="3" t="s">
        <v>311</v>
      </c>
      <c r="B107" s="7">
        <f>VLOOKUP(A107,[1]Sheet1!$A:$F,6,FALSE)</f>
        <v>1.5486486486486486</v>
      </c>
      <c r="C107" s="5">
        <v>0</v>
      </c>
      <c r="D107" s="5">
        <v>-2.002084875173157</v>
      </c>
      <c r="E107" s="3" t="s">
        <v>312</v>
      </c>
      <c r="F107" s="3" t="s">
        <v>313</v>
      </c>
    </row>
  </sheetData>
  <autoFilter ref="A2:F2" xr:uid="{00000000-0009-0000-0000-000000000000}">
    <sortState xmlns:xlrd2="http://schemas.microsoft.com/office/spreadsheetml/2017/richdata2" ref="A3:F107">
      <sortCondition ref="A2"/>
    </sortState>
  </autoFilter>
  <conditionalFormatting sqref="C3:D107">
    <cfRule type="colorScale" priority="2">
      <colorScale>
        <cfvo type="num" val="0"/>
        <cfvo type="num" val="1"/>
        <cfvo type="num" val="2"/>
        <color rgb="FF00B050"/>
        <color rgb="FFFFEB84"/>
        <color rgb="FFFF0000"/>
      </colorScale>
    </cfRule>
  </conditionalFormatting>
  <conditionalFormatting sqref="C3:D107">
    <cfRule type="colorScale" priority="1">
      <colorScale>
        <cfvo type="num" val="-2"/>
        <cfvo type="num" val="0"/>
        <cfvo type="num" val="2"/>
        <color rgb="FF00B050"/>
        <color rgb="FFFFEB84"/>
        <color rgb="FFFF0000"/>
      </colorScale>
    </cfRule>
  </conditionalFormatting>
  <conditionalFormatting sqref="C3:D107">
    <cfRule type="colorScale" priority="4">
      <colorScale>
        <cfvo type="min"/>
        <cfvo type="max"/>
        <color rgb="FF00B050"/>
        <color rgb="FFC0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Sharma</dc:creator>
  <cp:lastModifiedBy>Microsoft Office User</cp:lastModifiedBy>
  <dcterms:created xsi:type="dcterms:W3CDTF">2022-07-25T08:14:07Z</dcterms:created>
  <dcterms:modified xsi:type="dcterms:W3CDTF">2023-04-26T18:04:17Z</dcterms:modified>
</cp:coreProperties>
</file>