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bal\Dropbox\Unilib\SI\"/>
    </mc:Choice>
  </mc:AlternateContent>
  <xr:revisionPtr revIDLastSave="0" documentId="13_ncr:1_{AF49F60F-C1D2-48BF-87F0-F50ADB312D62}" xr6:coauthVersionLast="47" xr6:coauthVersionMax="47" xr10:uidLastSave="{00000000-0000-0000-0000-000000000000}"/>
  <bookViews>
    <workbookView xWindow="-120" yWindow="-120" windowWidth="29040" windowHeight="15840" xr2:uid="{6F1E6F32-3364-4B9C-8CAA-2531E06F2F04}"/>
  </bookViews>
  <sheets>
    <sheet name="mHG-Submotif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" i="1" l="1"/>
  <c r="I111" i="1"/>
  <c r="H111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113" i="1"/>
  <c r="H113" i="1"/>
  <c r="I98" i="1"/>
  <c r="H98" i="1"/>
  <c r="I97" i="1"/>
  <c r="H97" i="1"/>
  <c r="I96" i="1"/>
  <c r="H96" i="1"/>
  <c r="I95" i="1"/>
  <c r="H95" i="1"/>
  <c r="I94" i="1"/>
  <c r="H94" i="1"/>
  <c r="I161" i="1"/>
  <c r="H161" i="1"/>
  <c r="I160" i="1"/>
  <c r="H160" i="1"/>
  <c r="I159" i="1"/>
  <c r="H159" i="1"/>
  <c r="I158" i="1"/>
  <c r="H158" i="1"/>
  <c r="I157" i="1"/>
  <c r="H157" i="1"/>
  <c r="I156" i="1"/>
  <c r="H156" i="1"/>
  <c r="I155" i="1"/>
  <c r="H155" i="1"/>
  <c r="I154" i="1"/>
  <c r="H154" i="1"/>
  <c r="I153" i="1"/>
  <c r="H153" i="1"/>
  <c r="I152" i="1"/>
  <c r="H152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I112" i="1"/>
  <c r="H112" i="1"/>
  <c r="I110" i="1"/>
  <c r="H110" i="1"/>
  <c r="I109" i="1"/>
  <c r="H109" i="1"/>
  <c r="I108" i="1"/>
  <c r="H108" i="1"/>
  <c r="I107" i="1"/>
  <c r="H107" i="1"/>
  <c r="I106" i="1"/>
  <c r="H106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32" i="1"/>
  <c r="H32" i="1"/>
  <c r="I31" i="1"/>
  <c r="H31" i="1"/>
  <c r="I30" i="1"/>
  <c r="H30" i="1"/>
  <c r="I29" i="1"/>
  <c r="H29" i="1"/>
  <c r="I28" i="1"/>
  <c r="H28" i="1"/>
  <c r="I27" i="1"/>
  <c r="H27" i="1"/>
  <c r="I33" i="1"/>
  <c r="H33" i="1"/>
  <c r="I26" i="1"/>
  <c r="H26" i="1"/>
  <c r="I25" i="1"/>
  <c r="H25" i="1"/>
  <c r="I24" i="1"/>
  <c r="H24" i="1"/>
  <c r="I23" i="1"/>
  <c r="H23" i="1"/>
  <c r="I22" i="1"/>
  <c r="H22" i="1"/>
  <c r="I21" i="1"/>
  <c r="H21" i="1"/>
  <c r="I15" i="1"/>
  <c r="H15" i="1"/>
  <c r="I12" i="1"/>
  <c r="H1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20" i="1"/>
  <c r="H20" i="1"/>
  <c r="I19" i="1"/>
  <c r="H19" i="1"/>
  <c r="I18" i="1"/>
  <c r="H18" i="1"/>
  <c r="I17" i="1"/>
  <c r="H17" i="1"/>
  <c r="I16" i="1"/>
  <c r="H16" i="1"/>
  <c r="I14" i="1"/>
  <c r="H14" i="1"/>
  <c r="I13" i="1"/>
  <c r="H13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3" i="1"/>
  <c r="H3" i="1"/>
  <c r="I2" i="1"/>
</calcChain>
</file>

<file path=xl/sharedStrings.xml><?xml version="1.0" encoding="utf-8"?>
<sst xmlns="http://schemas.openxmlformats.org/spreadsheetml/2006/main" count="330" uniqueCount="92">
  <si>
    <t>p_act_0</t>
  </si>
  <si>
    <t>p_act_500</t>
  </si>
  <si>
    <t>p_act_1000</t>
  </si>
  <si>
    <t>p_act_2000</t>
  </si>
  <si>
    <t>p_act_3000</t>
  </si>
  <si>
    <t>p_act_6000</t>
  </si>
  <si>
    <t>p_act_mean</t>
  </si>
  <si>
    <t>p_act_log_mean</t>
  </si>
  <si>
    <t>mHG analysis type for Activating/repressing regulatory effect</t>
  </si>
  <si>
    <t>Activating</t>
  </si>
  <si>
    <t>Repressing</t>
  </si>
  <si>
    <t>Submotif sequence (KM bases in the motif)</t>
  </si>
  <si>
    <t>KAGGCGCAGC_(G)</t>
  </si>
  <si>
    <t>KAGGCGCAGC_(T)</t>
  </si>
  <si>
    <t>AMACCCACACMCC_(AC)</t>
  </si>
  <si>
    <t>ACCCAKACACC_(G)</t>
  </si>
  <si>
    <t>GMTAMGCCAC_(CA)</t>
  </si>
  <si>
    <t>AMACCCACACMCC_(CA)</t>
  </si>
  <si>
    <t>ACCCAKACACC_(T)</t>
  </si>
  <si>
    <t>MCGCCCCCTA_(A)</t>
  </si>
  <si>
    <t>KMTAMGCCAC_(GCA)</t>
  </si>
  <si>
    <t>AMACCCACACMCC_(AA)</t>
  </si>
  <si>
    <t>MCGCCCCCTA_(C)</t>
  </si>
  <si>
    <t>KGGMACACTKCCM_(TCTC)</t>
  </si>
  <si>
    <t>AMACCCACACMCC_(CC)</t>
  </si>
  <si>
    <t>KMTAMGCCAC_(TCC)</t>
  </si>
  <si>
    <t>KGGMACACTKCCM_(TATA)</t>
  </si>
  <si>
    <t>AACGAGGCKK_(TT)</t>
  </si>
  <si>
    <t>GMTTACGTMAKC_(CAG)</t>
  </si>
  <si>
    <t>GMTTACGTMAKC_(AAG)</t>
  </si>
  <si>
    <t>KMTAMGCCAC_(GCC)</t>
  </si>
  <si>
    <t>KMTAMGCCAC_(TCA)</t>
  </si>
  <si>
    <t>KGGMACACTKCCM_(GAGA)</t>
  </si>
  <si>
    <t>KGGMACACTKCCM_(GAGC)</t>
  </si>
  <si>
    <t>KGGMACACTKCCM_(GATA)</t>
  </si>
  <si>
    <t>KGGMACACTKCCM_(GATC)</t>
  </si>
  <si>
    <t>KGGMACACTKCCM_(GCGA)</t>
  </si>
  <si>
    <t>KGGMACACTKCCM_(GCGC)</t>
  </si>
  <si>
    <t>KGGMACACTKCCM_(TAGA)</t>
  </si>
  <si>
    <t>KGGMACACTKCCM_(TAGC)</t>
  </si>
  <si>
    <t>KGGMACACTKCCM_(TATC)</t>
  </si>
  <si>
    <t>KGGMACACTKCCM_(TCGA)</t>
  </si>
  <si>
    <t>KGGMACACTKCCM_(TCGC)</t>
  </si>
  <si>
    <t>KGGMACACTKCCM_(TCTA)</t>
  </si>
  <si>
    <t>KGGMACACTKCCM_(GCTA)</t>
  </si>
  <si>
    <t>KMTAMGCCAC_(TAA)</t>
  </si>
  <si>
    <t>GMTTACGTMAKC_(ACG)</t>
  </si>
  <si>
    <t>GMTAMGCCAC_(AC)</t>
  </si>
  <si>
    <t>KMTAMGCCAC_(GAA)</t>
  </si>
  <si>
    <t>GMTAMGCCAC_(CC)</t>
  </si>
  <si>
    <t>GMTTACGTMAKC_(CAT)</t>
  </si>
  <si>
    <t>GMTAMGCCAC_(AA)</t>
  </si>
  <si>
    <t>CGCCMTGTTG_(C)</t>
  </si>
  <si>
    <t>KMTAMGCCAC_(GAC)</t>
  </si>
  <si>
    <t>KCMGGGTAAC_(GA)</t>
  </si>
  <si>
    <t>GMTTACGTMAKC_(AAT)</t>
  </si>
  <si>
    <t>ACCMCGCCCM_(CA)</t>
  </si>
  <si>
    <t>TATGCAAATK_(G)</t>
  </si>
  <si>
    <t>GMTTACGTMAKC_(ACT)</t>
  </si>
  <si>
    <t>ATGACGKCMT_(TA)</t>
  </si>
  <si>
    <t>KCMGGGTAAC_(TA)</t>
  </si>
  <si>
    <t>MCMCGCCCA_(CA)</t>
  </si>
  <si>
    <t>KMTAMGCCAC_(TAC)</t>
  </si>
  <si>
    <t>AACGAGGCKK_(GT)</t>
  </si>
  <si>
    <t>ACCMCGCCCM_(CC)</t>
  </si>
  <si>
    <t>MCMCGCCCA_(AC)</t>
  </si>
  <si>
    <t>GMTTACGTMAKC_(CCG)</t>
  </si>
  <si>
    <t>ACCMCGCCCM_(AA)</t>
  </si>
  <si>
    <t>KCMGGGTAAC_(GC)</t>
  </si>
  <si>
    <t>AACGAGGCKK_(TG)</t>
  </si>
  <si>
    <t>MCMCGCCCA_(AA)</t>
  </si>
  <si>
    <t>ATGACGKCMT_(GA)</t>
  </si>
  <si>
    <t>AACGAGGCKK_(GG)</t>
  </si>
  <si>
    <t>ATGACGKCMT_(TC)</t>
  </si>
  <si>
    <t>KCMGGGTAAC_(TC)</t>
  </si>
  <si>
    <t>GMTTACGTMAKC_(CCT)</t>
  </si>
  <si>
    <t>MCMCGCCCA_(CC)</t>
  </si>
  <si>
    <t>CTGACCTMCC_(C)</t>
  </si>
  <si>
    <t>ACCAMTCGGA_(A)</t>
  </si>
  <si>
    <t>TATGCAAATK_(T)</t>
  </si>
  <si>
    <t>ACMGGAAGTG_(A)</t>
  </si>
  <si>
    <t>ACCMCGCCCM_(AC)</t>
  </si>
  <si>
    <t>CGCCMTGTTG_(A)</t>
  </si>
  <si>
    <t>MTGTCAATCA_(A)</t>
  </si>
  <si>
    <t>ATGACGKCMT_(GC)</t>
  </si>
  <si>
    <t>ACAACAACAM_(A)</t>
  </si>
  <si>
    <t>ACAACAACAM_(C)</t>
  </si>
  <si>
    <t>CTGACCTMCC_(A)</t>
  </si>
  <si>
    <t>ACCAMTCGGA_(C)</t>
  </si>
  <si>
    <t>MTGTCAATCA_(C)</t>
  </si>
  <si>
    <t>ACMGGAAGTG_(C)</t>
  </si>
  <si>
    <t>KGGMACACTKCCM_(GCTC)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</si>
</sst>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/>
    <xf numFmtId="11" fontId="0" fillId="2" borderId="0" xfId="0" applyNumberFormat="1" applyFill="1"/>
    <xf numFmtId="11" fontId="1" fillId="2" borderId="0" xfId="0" applyNumberFormat="1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11" fontId="0" fillId="3" borderId="0" xfId="0" applyNumberFormat="1" applyFill="1"/>
    <xf numFmtId="11" fontId="1" fillId="3" borderId="0" xfId="0" applyNumberFormat="1" applyFont="1" applyFill="1"/>
    <xf numFmtId="11" fontId="0" fillId="0" borderId="0" xfId="0" applyNumberForma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F7BD0-8FD5-4297-84FA-32EA9E24F835}">
  <dimension ref="A1:J161"/>
  <sheetViews>
    <sheetView tabSelected="1" workbookViewId="0">
      <selection activeCell="I14" sqref="I14"/>
    </sheetView>
  </sheetViews>
  <sheetFormatPr defaultRowHeight="15.75" x14ac:dyDescent="0.25"/>
  <cols>
    <col min="1" max="1" width="44.140625" style="1" bestFit="1" customWidth="1"/>
    <col min="8" max="8" width="14.85546875" customWidth="1"/>
    <col min="9" max="9" width="17.5703125" style="1" customWidth="1"/>
    <col min="10" max="10" width="56.42578125" bestFit="1" customWidth="1"/>
  </cols>
  <sheetData>
    <row r="1" spans="1:10" x14ac:dyDescent="0.25">
      <c r="A1" s="1" t="s">
        <v>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1" t="s">
        <v>7</v>
      </c>
      <c r="J1" t="s">
        <v>8</v>
      </c>
    </row>
    <row r="2" spans="1:10" x14ac:dyDescent="0.25">
      <c r="A2" s="2" t="s">
        <v>12</v>
      </c>
      <c r="B2" s="3">
        <v>5.4489078102983203E-19</v>
      </c>
      <c r="C2" s="3">
        <v>3.1043369280772801E-17</v>
      </c>
      <c r="D2" s="3">
        <v>1.7419702862495102E-18</v>
      </c>
      <c r="E2" s="3">
        <v>1.1888404277633899E-19</v>
      </c>
      <c r="F2" s="3">
        <v>9.8290574717758102E-17</v>
      </c>
      <c r="G2" s="3">
        <v>2.8733141219910297E-14</v>
      </c>
      <c r="H2" s="3">
        <f t="shared" ref="H2:H79" si="0">+AVERAGE(C2:F2)</f>
        <v>3.2798699581889186E-17</v>
      </c>
      <c r="I2" s="4">
        <f>10^((LOG10(B2)+LOG10(C2)+LOG10(D2)+LOG10(E2)+LOG10(F2)+LOG10(G2))/6)</f>
        <v>1.46517533879129E-17</v>
      </c>
      <c r="J2" s="5" t="s">
        <v>9</v>
      </c>
    </row>
    <row r="3" spans="1:10" x14ac:dyDescent="0.25">
      <c r="A3" s="2" t="s">
        <v>14</v>
      </c>
      <c r="B3" s="3">
        <v>7.21659695969658E-9</v>
      </c>
      <c r="C3" s="3">
        <v>9.8072135176778208E-10</v>
      </c>
      <c r="D3" s="3">
        <v>2.45655731084466E-10</v>
      </c>
      <c r="E3" s="3">
        <v>5.38200929963469E-9</v>
      </c>
      <c r="F3" s="3">
        <v>1.8761894323559299E-7</v>
      </c>
      <c r="G3" s="3">
        <v>2.8410256827343601E-7</v>
      </c>
      <c r="H3" s="3">
        <f t="shared" si="0"/>
        <v>4.8556832404519982E-8</v>
      </c>
      <c r="I3" s="4">
        <f t="shared" ref="I3:I80" si="1">10^((LOG10(B3)+LOG10(C3)+LOG10(D3)+LOG10(E3)+LOG10(F3)+LOG10(G3))/6)</f>
        <v>8.9053339856023556E-9</v>
      </c>
      <c r="J3" s="5" t="s">
        <v>9</v>
      </c>
    </row>
    <row r="4" spans="1:10" x14ac:dyDescent="0.25">
      <c r="A4" s="2" t="s">
        <v>15</v>
      </c>
      <c r="B4" s="3">
        <v>5.1159137389878099E-7</v>
      </c>
      <c r="C4" s="3">
        <v>1.60011953071438E-6</v>
      </c>
      <c r="D4" s="3">
        <v>3.2663847418274699E-9</v>
      </c>
      <c r="E4" s="3">
        <v>7.5606881577258699E-9</v>
      </c>
      <c r="F4" s="3">
        <v>3.1364641622411301E-9</v>
      </c>
      <c r="G4" s="3">
        <v>4.22096875511472E-7</v>
      </c>
      <c r="H4" s="3">
        <f t="shared" si="0"/>
        <v>4.0352076694404361E-7</v>
      </c>
      <c r="I4" s="4">
        <f t="shared" si="1"/>
        <v>5.4692292574925318E-8</v>
      </c>
      <c r="J4" s="5" t="s">
        <v>9</v>
      </c>
    </row>
    <row r="5" spans="1:10" x14ac:dyDescent="0.25">
      <c r="A5" s="2" t="s">
        <v>16</v>
      </c>
      <c r="B5" s="3">
        <v>3.8532787121951799E-7</v>
      </c>
      <c r="C5" s="3">
        <v>1.1704070500867999E-6</v>
      </c>
      <c r="D5" s="3">
        <v>1.73458441334639E-7</v>
      </c>
      <c r="E5" s="3">
        <v>1.44595029814804E-5</v>
      </c>
      <c r="F5" s="3">
        <v>1.38728949813051E-8</v>
      </c>
      <c r="G5" s="3">
        <v>5.8685726285037399E-5</v>
      </c>
      <c r="H5" s="3">
        <f t="shared" si="0"/>
        <v>3.9543103419707859E-6</v>
      </c>
      <c r="I5" s="4">
        <f t="shared" si="1"/>
        <v>9.8636114611234142E-7</v>
      </c>
      <c r="J5" s="5" t="s">
        <v>9</v>
      </c>
    </row>
    <row r="6" spans="1:10" x14ac:dyDescent="0.25">
      <c r="A6" s="2" t="s">
        <v>17</v>
      </c>
      <c r="B6" s="3">
        <v>9.4442937823676401E-8</v>
      </c>
      <c r="C6" s="3">
        <v>2.00592181650624E-5</v>
      </c>
      <c r="D6" s="3">
        <v>4.2690629168563801E-7</v>
      </c>
      <c r="E6" s="3">
        <v>2.2305985643925199E-6</v>
      </c>
      <c r="F6" s="3">
        <v>1.06650801786632E-5</v>
      </c>
      <c r="G6" s="3">
        <v>1.5388677589389201E-6</v>
      </c>
      <c r="H6" s="3">
        <f t="shared" si="0"/>
        <v>8.3454507999509392E-6</v>
      </c>
      <c r="I6" s="4">
        <f>10^((LOG10(B6)+LOG10(C6)+LOG10(D6)+LOG10(E6)+LOG10(F6)+LOG10(G6))/6)</f>
        <v>1.7588702973254027E-6</v>
      </c>
      <c r="J6" s="5" t="s">
        <v>9</v>
      </c>
    </row>
    <row r="7" spans="1:10" x14ac:dyDescent="0.25">
      <c r="A7" s="2" t="s">
        <v>18</v>
      </c>
      <c r="B7" s="3">
        <v>1.867064422767E-6</v>
      </c>
      <c r="C7" s="3">
        <v>9.0504715885451104E-6</v>
      </c>
      <c r="D7" s="3">
        <v>4.8621829300600702E-6</v>
      </c>
      <c r="E7" s="3">
        <v>6.63024509443356E-5</v>
      </c>
      <c r="F7" s="5">
        <v>8.7973724051861697E-4</v>
      </c>
      <c r="G7" s="5">
        <v>1.11275040402826E-4</v>
      </c>
      <c r="H7" s="3">
        <f>+AVERAGE(C7:F7)</f>
        <v>2.3998808649538944E-4</v>
      </c>
      <c r="I7" s="4">
        <f t="shared" si="1"/>
        <v>2.8476745541433781E-5</v>
      </c>
      <c r="J7" s="5" t="s">
        <v>9</v>
      </c>
    </row>
    <row r="8" spans="1:10" x14ac:dyDescent="0.25">
      <c r="A8" s="2" t="s">
        <v>19</v>
      </c>
      <c r="B8" s="5">
        <v>1.8724972319667701E-3</v>
      </c>
      <c r="C8" s="5">
        <v>9.3247582013955598E-4</v>
      </c>
      <c r="D8" s="3">
        <v>3.2709963318264101E-5</v>
      </c>
      <c r="E8" s="5">
        <v>4.7539623371863001E-4</v>
      </c>
      <c r="F8" s="5">
        <v>1.69256360696158E-3</v>
      </c>
      <c r="G8" s="5">
        <v>1.0439470050494599E-3</v>
      </c>
      <c r="H8" s="3">
        <f>+AVERAGE(C8:F8)</f>
        <v>7.8328640603450746E-4</v>
      </c>
      <c r="I8" s="4">
        <f t="shared" si="1"/>
        <v>6.0279503714651475E-4</v>
      </c>
      <c r="J8" s="5" t="s">
        <v>9</v>
      </c>
    </row>
    <row r="9" spans="1:10" x14ac:dyDescent="0.25">
      <c r="A9" s="2" t="s">
        <v>20</v>
      </c>
      <c r="B9" s="3">
        <v>4.5192499983890704E-6</v>
      </c>
      <c r="C9" s="3">
        <v>8.8202329627870497E-5</v>
      </c>
      <c r="D9" s="5">
        <v>1.11287445871406E-3</v>
      </c>
      <c r="E9" s="5">
        <v>4.43204902701963E-3</v>
      </c>
      <c r="F9" s="5">
        <v>2.72366873706158E-4</v>
      </c>
      <c r="G9" s="5">
        <v>0.14304447872972201</v>
      </c>
      <c r="H9" s="3">
        <f t="shared" si="0"/>
        <v>1.4763731722669297E-3</v>
      </c>
      <c r="I9" s="4">
        <f t="shared" si="1"/>
        <v>6.5168404711273258E-4</v>
      </c>
      <c r="J9" s="5" t="s">
        <v>9</v>
      </c>
    </row>
    <row r="10" spans="1:10" x14ac:dyDescent="0.25">
      <c r="A10" s="6" t="s">
        <v>21</v>
      </c>
      <c r="B10" s="7">
        <v>1.00670324237207E-3</v>
      </c>
      <c r="C10" s="7">
        <v>1.8637449448888899E-4</v>
      </c>
      <c r="D10" s="7">
        <v>5.0858348059205395E-4</v>
      </c>
      <c r="E10" s="7">
        <v>3.9170780095876502E-3</v>
      </c>
      <c r="F10" s="7">
        <v>1.51989771349743E-2</v>
      </c>
      <c r="G10" s="7">
        <v>2.7204372102699399E-3</v>
      </c>
      <c r="H10" s="8">
        <f t="shared" si="0"/>
        <v>4.9527532799107229E-3</v>
      </c>
      <c r="I10" s="9">
        <f t="shared" si="1"/>
        <v>1.5782564785882989E-3</v>
      </c>
      <c r="J10" s="7" t="s">
        <v>9</v>
      </c>
    </row>
    <row r="11" spans="1:10" x14ac:dyDescent="0.25">
      <c r="A11" s="6" t="s">
        <v>22</v>
      </c>
      <c r="B11" s="7">
        <v>3.3713685862082799E-3</v>
      </c>
      <c r="C11" s="7">
        <v>1.8281921867177201E-2</v>
      </c>
      <c r="D11" s="7">
        <v>5.9855584166133298E-2</v>
      </c>
      <c r="E11" s="7">
        <v>1.7158847297188799E-2</v>
      </c>
      <c r="F11" s="7">
        <v>2.7452991255579502E-2</v>
      </c>
      <c r="G11" s="7">
        <v>9.1270382220088805E-4</v>
      </c>
      <c r="H11" s="8">
        <f t="shared" si="0"/>
        <v>3.0687336146519698E-2</v>
      </c>
      <c r="I11" s="9">
        <f t="shared" si="1"/>
        <v>1.0799162296299786E-2</v>
      </c>
      <c r="J11" s="7" t="s">
        <v>9</v>
      </c>
    </row>
    <row r="12" spans="1:10" x14ac:dyDescent="0.25">
      <c r="A12" s="6" t="s">
        <v>23</v>
      </c>
      <c r="B12" s="7">
        <v>4.9227939977661696E-4</v>
      </c>
      <c r="C12" s="7">
        <v>2.6722870153797999E-4</v>
      </c>
      <c r="D12" s="7">
        <v>1.1875069929785001E-3</v>
      </c>
      <c r="E12" s="7">
        <v>1.59731390528043E-2</v>
      </c>
      <c r="F12" s="7">
        <v>0.83052552278559899</v>
      </c>
      <c r="G12" s="7">
        <v>0.47012807019512798</v>
      </c>
      <c r="H12" s="8">
        <f t="shared" si="0"/>
        <v>0.21198834938322994</v>
      </c>
      <c r="I12" s="9">
        <f t="shared" si="1"/>
        <v>9.9566917729397592E-3</v>
      </c>
      <c r="J12" s="7" t="s">
        <v>9</v>
      </c>
    </row>
    <row r="13" spans="1:10" x14ac:dyDescent="0.25">
      <c r="A13" s="6" t="s">
        <v>24</v>
      </c>
      <c r="B13" s="7">
        <v>4.0396489352376099E-4</v>
      </c>
      <c r="C13" s="7">
        <v>5.9560846750252402E-2</v>
      </c>
      <c r="D13" s="7">
        <v>0.12569096740361499</v>
      </c>
      <c r="E13" s="7">
        <v>3.6823696854620599E-3</v>
      </c>
      <c r="F13" s="7">
        <v>1.2790105484852401E-2</v>
      </c>
      <c r="G13" s="8">
        <v>8.5857029080488897E-6</v>
      </c>
      <c r="H13" s="8">
        <f t="shared" si="0"/>
        <v>5.0431072331045462E-2</v>
      </c>
      <c r="I13" s="9">
        <f t="shared" si="1"/>
        <v>3.2701247529810778E-3</v>
      </c>
      <c r="J13" s="7" t="s">
        <v>9</v>
      </c>
    </row>
    <row r="14" spans="1:10" x14ac:dyDescent="0.25">
      <c r="A14" s="6" t="s">
        <v>25</v>
      </c>
      <c r="B14" s="7">
        <v>2.15751485563009E-2</v>
      </c>
      <c r="C14" s="7">
        <v>3.3549532956560997E-2</v>
      </c>
      <c r="D14" s="7">
        <v>0.142721876875742</v>
      </c>
      <c r="E14" s="7">
        <v>2.06078802001167E-2</v>
      </c>
      <c r="F14" s="7">
        <v>1.21585583002506E-2</v>
      </c>
      <c r="G14" s="7">
        <v>1.0616302295617001E-2</v>
      </c>
      <c r="H14" s="8">
        <f t="shared" si="0"/>
        <v>5.225946208316757E-2</v>
      </c>
      <c r="I14" s="9">
        <f t="shared" si="1"/>
        <v>2.5497831695206068E-2</v>
      </c>
      <c r="J14" s="7" t="s">
        <v>9</v>
      </c>
    </row>
    <row r="15" spans="1:10" x14ac:dyDescent="0.25">
      <c r="A15" s="1" t="s">
        <v>26</v>
      </c>
      <c r="B15">
        <v>8.1112868598224308E-3</v>
      </c>
      <c r="C15">
        <v>9.1530554253712302E-4</v>
      </c>
      <c r="D15">
        <v>3.15671130240689E-2</v>
      </c>
      <c r="E15">
        <v>0.69343903016140895</v>
      </c>
      <c r="F15">
        <v>0.29463335230161303</v>
      </c>
      <c r="G15">
        <v>0.71338938897729098</v>
      </c>
      <c r="H15" s="10">
        <f t="shared" si="0"/>
        <v>0.25513870025740704</v>
      </c>
      <c r="I15" s="11">
        <f t="shared" si="1"/>
        <v>5.6961916408473673E-2</v>
      </c>
      <c r="J15" t="s">
        <v>9</v>
      </c>
    </row>
    <row r="16" spans="1:10" x14ac:dyDescent="0.25">
      <c r="A16" s="1" t="s">
        <v>27</v>
      </c>
      <c r="B16">
        <v>4.70735733552118E-3</v>
      </c>
      <c r="C16">
        <v>2.83704575527291E-2</v>
      </c>
      <c r="D16">
        <v>0.11242757828707101</v>
      </c>
      <c r="E16">
        <v>4.7079968026105097E-2</v>
      </c>
      <c r="F16">
        <v>0.13285921819662</v>
      </c>
      <c r="G16">
        <v>0.96744096862197804</v>
      </c>
      <c r="H16" s="10">
        <f t="shared" si="0"/>
        <v>8.0184305515631299E-2</v>
      </c>
      <c r="I16" s="11">
        <f t="shared" si="1"/>
        <v>6.7049382351921885E-2</v>
      </c>
      <c r="J16" t="s">
        <v>9</v>
      </c>
    </row>
    <row r="17" spans="1:10" x14ac:dyDescent="0.25">
      <c r="A17" s="1" t="s">
        <v>28</v>
      </c>
      <c r="B17">
        <v>2.4215284105680601E-3</v>
      </c>
      <c r="C17">
        <v>3.7900430433616601E-3</v>
      </c>
      <c r="D17">
        <v>1.10991879747984E-2</v>
      </c>
      <c r="E17">
        <v>0.130819686134584</v>
      </c>
      <c r="F17">
        <v>0.196795105201584</v>
      </c>
      <c r="G17">
        <v>0.783819240811651</v>
      </c>
      <c r="H17" s="10">
        <f t="shared" si="0"/>
        <v>8.5626005588582021E-2</v>
      </c>
      <c r="I17" s="11">
        <f t="shared" si="1"/>
        <v>3.5657813196208275E-2</v>
      </c>
      <c r="J17" t="s">
        <v>9</v>
      </c>
    </row>
    <row r="18" spans="1:10" x14ac:dyDescent="0.25">
      <c r="A18" s="1" t="s">
        <v>29</v>
      </c>
      <c r="B18" s="10">
        <v>3.5739344840854198E-6</v>
      </c>
      <c r="C18" s="10">
        <v>3.0503903744910702E-7</v>
      </c>
      <c r="D18">
        <v>1.5615177487432799E-3</v>
      </c>
      <c r="E18">
        <v>0.34384692159990998</v>
      </c>
      <c r="F18">
        <v>7.1730707735823199E-2</v>
      </c>
      <c r="G18">
        <v>0.30762616171344198</v>
      </c>
      <c r="H18" s="10">
        <f t="shared" si="0"/>
        <v>0.10428486303087847</v>
      </c>
      <c r="I18" s="11">
        <f t="shared" si="1"/>
        <v>1.5317588897056466E-3</v>
      </c>
      <c r="J18" t="s">
        <v>9</v>
      </c>
    </row>
    <row r="19" spans="1:10" x14ac:dyDescent="0.25">
      <c r="A19" s="1" t="s">
        <v>30</v>
      </c>
      <c r="B19">
        <v>1.5852308810490399E-3</v>
      </c>
      <c r="C19">
        <v>7.8283523937654007E-3</v>
      </c>
      <c r="D19">
        <v>0.229688174731881</v>
      </c>
      <c r="E19">
        <v>0.21916766659589901</v>
      </c>
      <c r="F19">
        <v>0.12721948263785601</v>
      </c>
      <c r="G19">
        <v>0.34084005003361201</v>
      </c>
      <c r="H19" s="10">
        <f t="shared" si="0"/>
        <v>0.14597591908985036</v>
      </c>
      <c r="I19" s="11">
        <f t="shared" si="1"/>
        <v>5.4802080064864658E-2</v>
      </c>
      <c r="J19" t="s">
        <v>9</v>
      </c>
    </row>
    <row r="20" spans="1:10" x14ac:dyDescent="0.25">
      <c r="A20" s="1" t="s">
        <v>31</v>
      </c>
      <c r="B20">
        <v>0.21364472300287399</v>
      </c>
      <c r="C20">
        <v>3.3549532956560997E-2</v>
      </c>
      <c r="D20">
        <v>8.7040310198582896E-3</v>
      </c>
      <c r="E20">
        <v>0.152782492211092</v>
      </c>
      <c r="F20">
        <v>0.621096545723824</v>
      </c>
      <c r="G20">
        <v>0.59847315564432202</v>
      </c>
      <c r="H20" s="10">
        <f t="shared" si="0"/>
        <v>0.20403315047783382</v>
      </c>
      <c r="I20" s="11">
        <f t="shared" si="1"/>
        <v>0.12347036813020779</v>
      </c>
      <c r="J20" t="s">
        <v>9</v>
      </c>
    </row>
    <row r="21" spans="1:10" x14ac:dyDescent="0.25">
      <c r="A21" s="1" t="s">
        <v>32</v>
      </c>
      <c r="B21">
        <v>0.166238787908256</v>
      </c>
      <c r="C21">
        <v>0.34679891236969002</v>
      </c>
      <c r="D21">
        <v>0.28165182305155301</v>
      </c>
      <c r="E21">
        <v>7.6810336195609993E-2</v>
      </c>
      <c r="F21">
        <v>0.82430975782340798</v>
      </c>
      <c r="G21">
        <v>0.91934755756882502</v>
      </c>
      <c r="H21" s="10">
        <f t="shared" ref="H21:H26" si="2">+AVERAGE(C21:F21)</f>
        <v>0.38239270736006525</v>
      </c>
      <c r="I21" s="11">
        <f t="shared" ref="I21:I26" si="3">10^((LOG10(B21)+LOG10(C21)+LOG10(D21)+LOG10(E21)+LOG10(F21)+LOG10(G21))/6)</f>
        <v>0.31326995769289279</v>
      </c>
      <c r="J21" t="s">
        <v>9</v>
      </c>
    </row>
    <row r="22" spans="1:10" x14ac:dyDescent="0.25">
      <c r="A22" s="1" t="s">
        <v>33</v>
      </c>
      <c r="B22">
        <v>9.1203598969669106E-2</v>
      </c>
      <c r="C22">
        <v>0.18454409229426799</v>
      </c>
      <c r="D22">
        <v>0.30989961276588401</v>
      </c>
      <c r="E22">
        <v>0.73730417361279499</v>
      </c>
      <c r="F22">
        <v>0.79880210748650804</v>
      </c>
      <c r="G22">
        <v>0.73918234312265296</v>
      </c>
      <c r="H22" s="10">
        <f t="shared" si="2"/>
        <v>0.50763749653986379</v>
      </c>
      <c r="I22" s="11">
        <f t="shared" si="3"/>
        <v>0.36254487694258669</v>
      </c>
      <c r="J22" t="s">
        <v>9</v>
      </c>
    </row>
    <row r="23" spans="1:10" x14ac:dyDescent="0.25">
      <c r="A23" s="1" t="s">
        <v>34</v>
      </c>
      <c r="B23">
        <v>5.5652510348006001E-3</v>
      </c>
      <c r="C23">
        <v>2.2710872414587899E-2</v>
      </c>
      <c r="D23">
        <v>1.0205217683591601E-2</v>
      </c>
      <c r="E23">
        <v>0.13248380415510899</v>
      </c>
      <c r="F23">
        <v>2.0783960448467299E-2</v>
      </c>
      <c r="G23">
        <v>7.8897949831669006E-2</v>
      </c>
      <c r="H23" s="10">
        <f t="shared" si="2"/>
        <v>4.6545963675438951E-2</v>
      </c>
      <c r="I23" s="11">
        <f t="shared" si="3"/>
        <v>2.558092694877705E-2</v>
      </c>
      <c r="J23" t="s">
        <v>9</v>
      </c>
    </row>
    <row r="24" spans="1:10" x14ac:dyDescent="0.25">
      <c r="A24" s="1" t="s">
        <v>35</v>
      </c>
      <c r="B24">
        <v>0.38756969208249598</v>
      </c>
      <c r="C24">
        <v>0.54263513076106495</v>
      </c>
      <c r="D24">
        <v>0.54499269008733298</v>
      </c>
      <c r="E24">
        <v>0.86742301386702603</v>
      </c>
      <c r="F24">
        <v>0.97429920141307502</v>
      </c>
      <c r="G24">
        <v>0.94951453425768795</v>
      </c>
      <c r="H24" s="10">
        <f t="shared" si="2"/>
        <v>0.7323375090321248</v>
      </c>
      <c r="I24" s="11">
        <f t="shared" si="3"/>
        <v>0.6718601501319108</v>
      </c>
      <c r="J24" t="s">
        <v>9</v>
      </c>
    </row>
    <row r="25" spans="1:10" x14ac:dyDescent="0.25">
      <c r="A25" s="1" t="s">
        <v>36</v>
      </c>
      <c r="B25">
        <v>2.5270755003690801E-3</v>
      </c>
      <c r="C25">
        <v>3.9983312994939298E-2</v>
      </c>
      <c r="D25">
        <v>0.215212309770937</v>
      </c>
      <c r="E25">
        <v>0.66181412149526797</v>
      </c>
      <c r="F25">
        <v>0.99984065224305696</v>
      </c>
      <c r="G25">
        <v>0.99944201273747402</v>
      </c>
      <c r="H25" s="10">
        <f t="shared" si="2"/>
        <v>0.4792125991260503</v>
      </c>
      <c r="I25" s="11">
        <f t="shared" si="3"/>
        <v>0.15594259398112933</v>
      </c>
      <c r="J25" t="s">
        <v>9</v>
      </c>
    </row>
    <row r="26" spans="1:10" x14ac:dyDescent="0.25">
      <c r="A26" s="1" t="s">
        <v>37</v>
      </c>
      <c r="B26">
        <v>0.15729621302177799</v>
      </c>
      <c r="C26">
        <v>0.38498587087080399</v>
      </c>
      <c r="D26">
        <v>0.89831408070061303</v>
      </c>
      <c r="E26">
        <v>0.96228306839026101</v>
      </c>
      <c r="F26">
        <v>0.91040330808511205</v>
      </c>
      <c r="G26">
        <v>0.97026406191148296</v>
      </c>
      <c r="H26" s="10">
        <f t="shared" si="2"/>
        <v>0.78899658201169753</v>
      </c>
      <c r="I26" s="11">
        <f t="shared" si="3"/>
        <v>0.59910504997480263</v>
      </c>
      <c r="J26" t="s">
        <v>9</v>
      </c>
    </row>
    <row r="27" spans="1:10" x14ac:dyDescent="0.25">
      <c r="A27" s="1" t="s">
        <v>38</v>
      </c>
      <c r="B27">
        <v>8.7579906295022894E-2</v>
      </c>
      <c r="C27">
        <v>0.54890286574626201</v>
      </c>
      <c r="D27">
        <v>0.77468853514835301</v>
      </c>
      <c r="E27">
        <v>0.98533311630240095</v>
      </c>
      <c r="F27">
        <v>0.99744339220342504</v>
      </c>
      <c r="G27">
        <v>0.75358688225917703</v>
      </c>
      <c r="H27" s="10">
        <f t="shared" ref="H27:H32" si="4">+AVERAGE(C27:F27)</f>
        <v>0.82659197735011025</v>
      </c>
      <c r="I27" s="11">
        <f t="shared" ref="I27:I32" si="5">10^((LOG10(B27)+LOG10(C27)+LOG10(D27)+LOG10(E27)+LOG10(F27)+LOG10(G27))/6)</f>
        <v>0.54967412660327875</v>
      </c>
      <c r="J27" t="s">
        <v>9</v>
      </c>
    </row>
    <row r="28" spans="1:10" x14ac:dyDescent="0.25">
      <c r="A28" s="1" t="s">
        <v>39</v>
      </c>
      <c r="B28">
        <v>0.21362157842087201</v>
      </c>
      <c r="C28">
        <v>0.25640512632175</v>
      </c>
      <c r="D28">
        <v>0.46426795076224803</v>
      </c>
      <c r="E28">
        <v>0.29300971432255901</v>
      </c>
      <c r="F28">
        <v>0.47187078684525602</v>
      </c>
      <c r="G28">
        <v>0.593098237106504</v>
      </c>
      <c r="H28" s="10">
        <f t="shared" si="4"/>
        <v>0.37138839456295325</v>
      </c>
      <c r="I28" s="11">
        <f t="shared" si="5"/>
        <v>0.35743360273239388</v>
      </c>
      <c r="J28" t="s">
        <v>9</v>
      </c>
    </row>
    <row r="29" spans="1:10" x14ac:dyDescent="0.25">
      <c r="A29" s="1" t="s">
        <v>40</v>
      </c>
      <c r="B29">
        <v>1.2412088060357899E-2</v>
      </c>
      <c r="C29">
        <v>0.100239622343999</v>
      </c>
      <c r="D29">
        <v>0.226403852581543</v>
      </c>
      <c r="E29">
        <v>0.93557110998645099</v>
      </c>
      <c r="F29">
        <v>0.79335596304507705</v>
      </c>
      <c r="G29">
        <v>0.33803349281124201</v>
      </c>
      <c r="H29" s="10">
        <f t="shared" si="4"/>
        <v>0.51389263698926757</v>
      </c>
      <c r="I29" s="11">
        <f t="shared" si="5"/>
        <v>0.20333498969673799</v>
      </c>
      <c r="J29" t="s">
        <v>9</v>
      </c>
    </row>
    <row r="30" spans="1:10" x14ac:dyDescent="0.25">
      <c r="A30" s="1" t="s">
        <v>41</v>
      </c>
      <c r="B30">
        <v>6.3471611326600799E-2</v>
      </c>
      <c r="C30">
        <v>0.168708047010215</v>
      </c>
      <c r="D30">
        <v>0.27788988199187198</v>
      </c>
      <c r="E30">
        <v>0.37166671786280098</v>
      </c>
      <c r="F30">
        <v>0.36547656633754699</v>
      </c>
      <c r="G30">
        <v>0.99249086544176701</v>
      </c>
      <c r="H30" s="10">
        <f t="shared" si="4"/>
        <v>0.29593530330060874</v>
      </c>
      <c r="I30" s="11">
        <f t="shared" si="5"/>
        <v>0.27157385916823312</v>
      </c>
      <c r="J30" t="s">
        <v>9</v>
      </c>
    </row>
    <row r="31" spans="1:10" x14ac:dyDescent="0.25">
      <c r="A31" s="1" t="s">
        <v>42</v>
      </c>
      <c r="B31">
        <v>0.68464196373293595</v>
      </c>
      <c r="C31">
        <v>0.71950791209411802</v>
      </c>
      <c r="D31">
        <v>0.65147023916487201</v>
      </c>
      <c r="E31">
        <v>0.94871549175319903</v>
      </c>
      <c r="F31">
        <v>0.97387530240883302</v>
      </c>
      <c r="G31">
        <v>0.88211535301545196</v>
      </c>
      <c r="H31" s="10">
        <f t="shared" si="4"/>
        <v>0.8233922363552556</v>
      </c>
      <c r="I31" s="11">
        <f t="shared" si="5"/>
        <v>0.79969871687543159</v>
      </c>
      <c r="J31" t="s">
        <v>9</v>
      </c>
    </row>
    <row r="32" spans="1:10" x14ac:dyDescent="0.25">
      <c r="A32" s="1" t="s">
        <v>43</v>
      </c>
      <c r="B32">
        <v>0.75174495527589602</v>
      </c>
      <c r="C32">
        <v>7.2149583399095801E-2</v>
      </c>
      <c r="D32">
        <v>4.2382309172100098E-2</v>
      </c>
      <c r="E32">
        <v>0.21544991273052899</v>
      </c>
      <c r="F32">
        <v>0.38600796435588403</v>
      </c>
      <c r="G32">
        <v>0.99157367342292502</v>
      </c>
      <c r="H32" s="10">
        <f t="shared" si="4"/>
        <v>0.17899744241440224</v>
      </c>
      <c r="I32" s="11">
        <f t="shared" si="5"/>
        <v>0.23967685104584444</v>
      </c>
      <c r="J32" t="s">
        <v>9</v>
      </c>
    </row>
    <row r="33" spans="1:10" x14ac:dyDescent="0.25">
      <c r="A33" s="1" t="s">
        <v>44</v>
      </c>
      <c r="B33">
        <v>4.41300278314605E-2</v>
      </c>
      <c r="C33">
        <v>9.2221700903366496E-2</v>
      </c>
      <c r="D33">
        <v>0.66288191265931395</v>
      </c>
      <c r="E33">
        <v>0.98898768240220902</v>
      </c>
      <c r="F33">
        <v>0.99483137438823799</v>
      </c>
      <c r="G33">
        <v>0.95100573255524901</v>
      </c>
      <c r="H33" s="10">
        <f>+AVERAGE(C33:F33)</f>
        <v>0.68473066758828183</v>
      </c>
      <c r="I33" s="11">
        <f>10^((LOG10(B33)+LOG10(C33)+LOG10(D33)+LOG10(E33)+LOG10(F33)+LOG10(G33))/6)</f>
        <v>0.36899558071096844</v>
      </c>
      <c r="J33" t="s">
        <v>9</v>
      </c>
    </row>
    <row r="34" spans="1:10" x14ac:dyDescent="0.25">
      <c r="A34" s="1" t="s">
        <v>45</v>
      </c>
      <c r="B34">
        <v>1</v>
      </c>
      <c r="C34">
        <v>3.6125194646599801E-2</v>
      </c>
      <c r="D34">
        <v>0.15806545298595201</v>
      </c>
      <c r="E34">
        <v>0.74585655622245495</v>
      </c>
      <c r="F34">
        <v>0.22639558225113199</v>
      </c>
      <c r="G34">
        <v>0.99902102607279497</v>
      </c>
      <c r="H34" s="10">
        <f t="shared" si="0"/>
        <v>0.29161069652653471</v>
      </c>
      <c r="I34" s="11">
        <f t="shared" si="1"/>
        <v>0.31426125516274939</v>
      </c>
      <c r="J34" t="s">
        <v>9</v>
      </c>
    </row>
    <row r="35" spans="1:10" x14ac:dyDescent="0.25">
      <c r="A35" s="1" t="s">
        <v>46</v>
      </c>
      <c r="B35">
        <v>0.22096600558873</v>
      </c>
      <c r="C35">
        <v>0.14883513792974801</v>
      </c>
      <c r="D35">
        <v>0.35353253295062897</v>
      </c>
      <c r="E35">
        <v>7.0918686609867193E-2</v>
      </c>
      <c r="F35">
        <v>0.61118916642200105</v>
      </c>
      <c r="G35">
        <v>0.99914190734270703</v>
      </c>
      <c r="H35" s="10">
        <f t="shared" si="0"/>
        <v>0.29611888097806133</v>
      </c>
      <c r="I35" s="11">
        <f t="shared" si="1"/>
        <v>0.28205727456642432</v>
      </c>
      <c r="J35" t="s">
        <v>9</v>
      </c>
    </row>
    <row r="36" spans="1:10" x14ac:dyDescent="0.25">
      <c r="A36" s="1" t="s">
        <v>47</v>
      </c>
      <c r="B36">
        <v>0.149313166254956</v>
      </c>
      <c r="C36">
        <v>9.56063244350321E-2</v>
      </c>
      <c r="D36">
        <v>0.27165599612520802</v>
      </c>
      <c r="E36">
        <v>0.67114196102784396</v>
      </c>
      <c r="F36">
        <v>0.165361956715421</v>
      </c>
      <c r="G36">
        <v>9.2455429799817399E-2</v>
      </c>
      <c r="H36" s="10">
        <f t="shared" si="0"/>
        <v>0.30094155957587626</v>
      </c>
      <c r="I36" s="11">
        <f t="shared" si="1"/>
        <v>0.18476983597122831</v>
      </c>
      <c r="J36" t="s">
        <v>9</v>
      </c>
    </row>
    <row r="37" spans="1:10" x14ac:dyDescent="0.25">
      <c r="A37" s="1" t="s">
        <v>48</v>
      </c>
      <c r="B37">
        <v>4.9329501048517403E-2</v>
      </c>
      <c r="C37">
        <v>9.7392609050640705E-2</v>
      </c>
      <c r="D37">
        <v>0.42549441432951701</v>
      </c>
      <c r="E37">
        <v>0.19268755773815199</v>
      </c>
      <c r="F37">
        <v>0.63307389505578604</v>
      </c>
      <c r="G37">
        <v>0.97533500305005805</v>
      </c>
      <c r="H37" s="10">
        <f t="shared" si="0"/>
        <v>0.33716211904352389</v>
      </c>
      <c r="I37" s="11">
        <f t="shared" si="1"/>
        <v>0.249841596151824</v>
      </c>
      <c r="J37" t="s">
        <v>9</v>
      </c>
    </row>
    <row r="38" spans="1:10" x14ac:dyDescent="0.25">
      <c r="A38" s="1" t="s">
        <v>49</v>
      </c>
      <c r="B38">
        <v>0.50971883709815302</v>
      </c>
      <c r="C38">
        <v>0.23680127801154699</v>
      </c>
      <c r="D38">
        <v>0.42761062572501501</v>
      </c>
      <c r="E38">
        <v>1</v>
      </c>
      <c r="F38">
        <v>7.0605133363373901E-2</v>
      </c>
      <c r="G38">
        <v>0.32459565877758201</v>
      </c>
      <c r="H38" s="10">
        <f t="shared" si="0"/>
        <v>0.43375425927498396</v>
      </c>
      <c r="I38" s="11">
        <f t="shared" si="1"/>
        <v>0.32520486441418156</v>
      </c>
      <c r="J38" t="s">
        <v>9</v>
      </c>
    </row>
    <row r="39" spans="1:10" x14ac:dyDescent="0.25">
      <c r="A39" s="1" t="s">
        <v>50</v>
      </c>
      <c r="B39">
        <v>7.76468044803487E-3</v>
      </c>
      <c r="C39">
        <v>1.1474368371572501E-2</v>
      </c>
      <c r="D39">
        <v>0.248028976036406</v>
      </c>
      <c r="E39">
        <v>0.55926626696372606</v>
      </c>
      <c r="F39">
        <v>0.93936848063937195</v>
      </c>
      <c r="G39">
        <v>0.796452200001461</v>
      </c>
      <c r="H39" s="10">
        <f t="shared" si="0"/>
        <v>0.43953452300276913</v>
      </c>
      <c r="I39" s="11">
        <f t="shared" si="1"/>
        <v>0.14487546852933911</v>
      </c>
      <c r="J39" t="s">
        <v>9</v>
      </c>
    </row>
    <row r="40" spans="1:10" x14ac:dyDescent="0.25">
      <c r="A40" s="1" t="s">
        <v>51</v>
      </c>
      <c r="B40">
        <v>0.60030985018559802</v>
      </c>
      <c r="C40">
        <v>0.29480016465105302</v>
      </c>
      <c r="D40">
        <v>0.139942902341708</v>
      </c>
      <c r="E40">
        <v>0.47787105138129898</v>
      </c>
      <c r="F40">
        <v>1</v>
      </c>
      <c r="G40">
        <v>0.95173505817620196</v>
      </c>
      <c r="H40" s="10">
        <f t="shared" si="0"/>
        <v>0.47815352959351498</v>
      </c>
      <c r="I40" s="11">
        <f t="shared" si="1"/>
        <v>0.47345656506677603</v>
      </c>
      <c r="J40" t="s">
        <v>9</v>
      </c>
    </row>
    <row r="41" spans="1:10" x14ac:dyDescent="0.25">
      <c r="A41" s="1" t="s">
        <v>36</v>
      </c>
      <c r="B41">
        <v>2.5270755003690801E-3</v>
      </c>
      <c r="C41">
        <v>3.9983312994939298E-2</v>
      </c>
      <c r="D41">
        <v>0.215212309770937</v>
      </c>
      <c r="E41">
        <v>0.66181412149526797</v>
      </c>
      <c r="F41">
        <v>0.99984065224305696</v>
      </c>
      <c r="G41">
        <v>0.99944201273747402</v>
      </c>
      <c r="H41" s="10">
        <f t="shared" si="0"/>
        <v>0.4792125991260503</v>
      </c>
      <c r="I41" s="11">
        <f t="shared" si="1"/>
        <v>0.15594259398112933</v>
      </c>
      <c r="J41" t="s">
        <v>9</v>
      </c>
    </row>
    <row r="42" spans="1:10" x14ac:dyDescent="0.25">
      <c r="A42" s="1" t="s">
        <v>52</v>
      </c>
      <c r="B42">
        <v>0.12205100617669599</v>
      </c>
      <c r="C42">
        <v>0.42114147870852298</v>
      </c>
      <c r="D42">
        <v>1</v>
      </c>
      <c r="E42">
        <v>0.25625102453908</v>
      </c>
      <c r="F42">
        <v>0.45467967991438601</v>
      </c>
      <c r="G42">
        <v>3.0855276218889699E-2</v>
      </c>
      <c r="H42" s="10">
        <f t="shared" si="0"/>
        <v>0.53301804579049727</v>
      </c>
      <c r="I42" s="11">
        <f t="shared" si="1"/>
        <v>0.23865928181962812</v>
      </c>
      <c r="J42" t="s">
        <v>9</v>
      </c>
    </row>
    <row r="43" spans="1:10" x14ac:dyDescent="0.25">
      <c r="A43" s="1" t="s">
        <v>53</v>
      </c>
      <c r="B43">
        <v>1</v>
      </c>
      <c r="C43">
        <v>1</v>
      </c>
      <c r="D43">
        <v>0.329997129125151</v>
      </c>
      <c r="E43">
        <v>0.46714312581899597</v>
      </c>
      <c r="F43">
        <v>0.42119149184934701</v>
      </c>
      <c r="G43">
        <v>0.97147807279087395</v>
      </c>
      <c r="H43" s="10">
        <f t="shared" si="0"/>
        <v>0.55458293669837355</v>
      </c>
      <c r="I43" s="11">
        <f t="shared" si="1"/>
        <v>0.63092652494500812</v>
      </c>
      <c r="J43" t="s">
        <v>9</v>
      </c>
    </row>
    <row r="44" spans="1:10" x14ac:dyDescent="0.25">
      <c r="A44" s="1" t="s">
        <v>13</v>
      </c>
      <c r="B44">
        <v>0.289321574867414</v>
      </c>
      <c r="C44">
        <v>5.8642025137879701E-2</v>
      </c>
      <c r="D44">
        <v>1</v>
      </c>
      <c r="E44">
        <v>0.173314643346304</v>
      </c>
      <c r="F44">
        <v>1</v>
      </c>
      <c r="G44">
        <v>0.55138275130929804</v>
      </c>
      <c r="H44" s="10">
        <f>+AVERAGE(C44:F44)</f>
        <v>0.55798916712104596</v>
      </c>
      <c r="I44" s="11">
        <f t="shared" si="1"/>
        <v>0.34275176696126208</v>
      </c>
      <c r="J44" t="s">
        <v>9</v>
      </c>
    </row>
    <row r="45" spans="1:10" x14ac:dyDescent="0.25">
      <c r="A45" s="1" t="s">
        <v>54</v>
      </c>
      <c r="B45">
        <v>1</v>
      </c>
      <c r="C45">
        <v>0.69278332655348895</v>
      </c>
      <c r="D45">
        <v>0.13610056671468501</v>
      </c>
      <c r="E45">
        <v>0.62354040846549796</v>
      </c>
      <c r="F45">
        <v>0.82988465027893099</v>
      </c>
      <c r="G45">
        <v>0.99484072098286302</v>
      </c>
      <c r="H45" s="10">
        <f t="shared" si="0"/>
        <v>0.57057723800315074</v>
      </c>
      <c r="I45" s="11">
        <f t="shared" si="1"/>
        <v>0.60397024243702135</v>
      </c>
      <c r="J45" t="s">
        <v>9</v>
      </c>
    </row>
    <row r="46" spans="1:10" x14ac:dyDescent="0.25">
      <c r="A46" s="1" t="s">
        <v>55</v>
      </c>
      <c r="B46">
        <v>0.49864697903900601</v>
      </c>
      <c r="C46">
        <v>7.2723619147249105E-2</v>
      </c>
      <c r="D46">
        <v>0.63654311208886505</v>
      </c>
      <c r="E46">
        <v>0.70451310738739403</v>
      </c>
      <c r="F46">
        <v>0.89296285585775304</v>
      </c>
      <c r="G46">
        <v>0.93818247108230401</v>
      </c>
      <c r="H46" s="10">
        <f t="shared" si="0"/>
        <v>0.57668567362031531</v>
      </c>
      <c r="I46" s="11">
        <f t="shared" si="1"/>
        <v>0.48870979953659238</v>
      </c>
      <c r="J46" t="s">
        <v>9</v>
      </c>
    </row>
    <row r="47" spans="1:10" x14ac:dyDescent="0.25">
      <c r="A47" s="1" t="s">
        <v>56</v>
      </c>
      <c r="B47">
        <v>1</v>
      </c>
      <c r="C47">
        <v>0.21277554374655999</v>
      </c>
      <c r="D47">
        <v>1</v>
      </c>
      <c r="E47">
        <v>0.91595768272756795</v>
      </c>
      <c r="F47">
        <v>0.25346963807299899</v>
      </c>
      <c r="G47">
        <v>0.70057560263573004</v>
      </c>
      <c r="H47" s="10">
        <f t="shared" si="0"/>
        <v>0.59555071613678168</v>
      </c>
      <c r="I47" s="11">
        <f t="shared" si="1"/>
        <v>0.57086008618779083</v>
      </c>
      <c r="J47" t="s">
        <v>9</v>
      </c>
    </row>
    <row r="48" spans="1:10" x14ac:dyDescent="0.25">
      <c r="A48" s="1" t="s">
        <v>57</v>
      </c>
      <c r="B48">
        <v>2.0204242177887599E-3</v>
      </c>
      <c r="C48">
        <v>1.7694010083825001E-3</v>
      </c>
      <c r="D48">
        <v>0.384261583438054</v>
      </c>
      <c r="E48">
        <v>1</v>
      </c>
      <c r="F48">
        <v>1</v>
      </c>
      <c r="G48">
        <v>0.729881130031244</v>
      </c>
      <c r="H48" s="10">
        <f t="shared" si="0"/>
        <v>0.59650774611160906</v>
      </c>
      <c r="I48" s="11">
        <f t="shared" si="1"/>
        <v>0.10004406352220936</v>
      </c>
      <c r="J48" t="s">
        <v>9</v>
      </c>
    </row>
    <row r="49" spans="1:10" x14ac:dyDescent="0.25">
      <c r="A49" s="1" t="s">
        <v>58</v>
      </c>
      <c r="B49" s="10">
        <v>1</v>
      </c>
      <c r="C49">
        <v>0.37645289220623301</v>
      </c>
      <c r="D49">
        <v>0.29087496689542303</v>
      </c>
      <c r="E49">
        <v>0.94259526691979201</v>
      </c>
      <c r="F49">
        <v>0.790955771408553</v>
      </c>
      <c r="G49">
        <v>0.99713459290706496</v>
      </c>
      <c r="H49" s="10">
        <f t="shared" si="0"/>
        <v>0.60021972435750026</v>
      </c>
      <c r="I49" s="11">
        <f t="shared" si="1"/>
        <v>0.65832655003878571</v>
      </c>
      <c r="J49" t="s">
        <v>9</v>
      </c>
    </row>
    <row r="50" spans="1:10" x14ac:dyDescent="0.25">
      <c r="A50" s="1" t="s">
        <v>59</v>
      </c>
      <c r="B50">
        <v>4.5536211056706598E-2</v>
      </c>
      <c r="C50">
        <v>1</v>
      </c>
      <c r="D50">
        <v>1</v>
      </c>
      <c r="E50">
        <v>0.31364151376257599</v>
      </c>
      <c r="F50">
        <v>0.308447363332226</v>
      </c>
      <c r="G50">
        <v>0.65269913605227403</v>
      </c>
      <c r="H50" s="10">
        <f t="shared" si="0"/>
        <v>0.65552221927370047</v>
      </c>
      <c r="I50" s="11">
        <f t="shared" si="1"/>
        <v>0.37709208956124768</v>
      </c>
      <c r="J50" t="s">
        <v>9</v>
      </c>
    </row>
    <row r="51" spans="1:10" x14ac:dyDescent="0.25">
      <c r="A51" s="1" t="s">
        <v>60</v>
      </c>
      <c r="B51">
        <v>2.2047374455838901E-3</v>
      </c>
      <c r="C51">
        <v>3.9253306423261596E-3</v>
      </c>
      <c r="D51">
        <v>1</v>
      </c>
      <c r="E51">
        <v>0.64755660840377804</v>
      </c>
      <c r="F51">
        <v>0.97542129129919897</v>
      </c>
      <c r="G51">
        <v>0.99998265008101594</v>
      </c>
      <c r="H51" s="10">
        <f t="shared" si="0"/>
        <v>0.65672580758632582</v>
      </c>
      <c r="I51" s="11">
        <f t="shared" si="1"/>
        <v>0.13272393823805592</v>
      </c>
      <c r="J51" t="s">
        <v>9</v>
      </c>
    </row>
    <row r="52" spans="1:10" x14ac:dyDescent="0.25">
      <c r="A52" s="1" t="s">
        <v>61</v>
      </c>
      <c r="B52">
        <v>1</v>
      </c>
      <c r="C52">
        <v>1</v>
      </c>
      <c r="D52">
        <v>1</v>
      </c>
      <c r="E52">
        <v>0.34521308326567901</v>
      </c>
      <c r="F52">
        <v>0.31514123871148703</v>
      </c>
      <c r="G52">
        <v>0.30521641817643702</v>
      </c>
      <c r="H52" s="10">
        <f t="shared" si="0"/>
        <v>0.66508858049429154</v>
      </c>
      <c r="I52" s="11">
        <f t="shared" si="1"/>
        <v>0.56693516551641887</v>
      </c>
      <c r="J52" t="s">
        <v>9</v>
      </c>
    </row>
    <row r="53" spans="1:10" x14ac:dyDescent="0.25">
      <c r="A53" s="1" t="s">
        <v>62</v>
      </c>
      <c r="B53">
        <v>1</v>
      </c>
      <c r="C53">
        <v>1</v>
      </c>
      <c r="D53">
        <v>1</v>
      </c>
      <c r="E53">
        <v>0.420482859581781</v>
      </c>
      <c r="F53">
        <v>0.51228042787064998</v>
      </c>
      <c r="G53">
        <v>0.99308961930921902</v>
      </c>
      <c r="H53" s="10">
        <f t="shared" si="0"/>
        <v>0.7331908218631078</v>
      </c>
      <c r="I53" s="11">
        <f t="shared" si="1"/>
        <v>0.77334642783441054</v>
      </c>
      <c r="J53" t="s">
        <v>9</v>
      </c>
    </row>
    <row r="54" spans="1:10" x14ac:dyDescent="0.25">
      <c r="A54" s="1" t="s">
        <v>63</v>
      </c>
      <c r="B54">
        <v>1</v>
      </c>
      <c r="C54">
        <v>0.154487175114566</v>
      </c>
      <c r="D54">
        <v>1</v>
      </c>
      <c r="E54">
        <v>1</v>
      </c>
      <c r="F54">
        <v>0.90275260581225603</v>
      </c>
      <c r="G54">
        <v>0.74756727096306197</v>
      </c>
      <c r="H54" s="10">
        <f t="shared" si="0"/>
        <v>0.76430994523170548</v>
      </c>
      <c r="I54" s="11">
        <f t="shared" si="1"/>
        <v>0.68604390506326784</v>
      </c>
      <c r="J54" t="s">
        <v>9</v>
      </c>
    </row>
    <row r="55" spans="1:10" x14ac:dyDescent="0.25">
      <c r="A55" s="1" t="s">
        <v>64</v>
      </c>
      <c r="B55">
        <v>1</v>
      </c>
      <c r="C55">
        <v>1</v>
      </c>
      <c r="D55">
        <v>1</v>
      </c>
      <c r="E55">
        <v>1</v>
      </c>
      <c r="F55">
        <v>0.22289004933430401</v>
      </c>
      <c r="G55">
        <v>0.91955933795540501</v>
      </c>
      <c r="H55" s="10">
        <f t="shared" si="0"/>
        <v>0.80572251233357606</v>
      </c>
      <c r="I55" s="11">
        <f t="shared" si="1"/>
        <v>0.76785356780638192</v>
      </c>
      <c r="J55" t="s">
        <v>9</v>
      </c>
    </row>
    <row r="56" spans="1:10" x14ac:dyDescent="0.25">
      <c r="A56" s="1" t="s">
        <v>65</v>
      </c>
      <c r="B56">
        <v>1</v>
      </c>
      <c r="C56">
        <v>1</v>
      </c>
      <c r="D56">
        <v>1</v>
      </c>
      <c r="E56">
        <v>1</v>
      </c>
      <c r="F56">
        <v>0.43338974907886202</v>
      </c>
      <c r="G56">
        <v>0.484558274553127</v>
      </c>
      <c r="H56" s="10">
        <f t="shared" si="0"/>
        <v>0.85834743726971552</v>
      </c>
      <c r="I56" s="11">
        <f t="shared" si="1"/>
        <v>0.77096993323769658</v>
      </c>
      <c r="J56" t="s">
        <v>9</v>
      </c>
    </row>
    <row r="57" spans="1:10" x14ac:dyDescent="0.25">
      <c r="A57" s="1" t="s">
        <v>66</v>
      </c>
      <c r="B57">
        <v>1</v>
      </c>
      <c r="C57">
        <v>1</v>
      </c>
      <c r="D57">
        <v>0.99492746237586105</v>
      </c>
      <c r="E57">
        <v>0.51423951255534395</v>
      </c>
      <c r="F57">
        <v>0.97978962387142499</v>
      </c>
      <c r="G57">
        <v>0.85601724387742495</v>
      </c>
      <c r="H57" s="10">
        <f t="shared" si="0"/>
        <v>0.87223914970065752</v>
      </c>
      <c r="I57" s="11">
        <f t="shared" si="1"/>
        <v>0.86848442658198521</v>
      </c>
      <c r="J57" t="s">
        <v>9</v>
      </c>
    </row>
    <row r="58" spans="1:10" x14ac:dyDescent="0.25">
      <c r="A58" s="1" t="s">
        <v>67</v>
      </c>
      <c r="B58">
        <v>1</v>
      </c>
      <c r="C58">
        <v>1</v>
      </c>
      <c r="D58">
        <v>1</v>
      </c>
      <c r="E58">
        <v>1</v>
      </c>
      <c r="F58">
        <v>0.61868065917469806</v>
      </c>
      <c r="G58">
        <v>0.54781305098780697</v>
      </c>
      <c r="H58" s="10">
        <f t="shared" si="0"/>
        <v>0.90467016479367457</v>
      </c>
      <c r="I58" s="11">
        <f t="shared" si="1"/>
        <v>0.83499361079337087</v>
      </c>
      <c r="J58" t="s">
        <v>9</v>
      </c>
    </row>
    <row r="59" spans="1:10" x14ac:dyDescent="0.25">
      <c r="A59" s="1" t="s">
        <v>68</v>
      </c>
      <c r="B59">
        <v>1</v>
      </c>
      <c r="C59">
        <v>1</v>
      </c>
      <c r="D59">
        <v>1</v>
      </c>
      <c r="E59">
        <v>1</v>
      </c>
      <c r="F59">
        <v>0.645549700481862</v>
      </c>
      <c r="G59">
        <v>0.99834455980132197</v>
      </c>
      <c r="H59" s="10">
        <f t="shared" si="0"/>
        <v>0.91138742512046544</v>
      </c>
      <c r="I59" s="11">
        <f t="shared" si="1"/>
        <v>0.92939790663706279</v>
      </c>
      <c r="J59" t="s">
        <v>9</v>
      </c>
    </row>
    <row r="60" spans="1:10" x14ac:dyDescent="0.25">
      <c r="A60" s="1" t="s">
        <v>69</v>
      </c>
      <c r="B60">
        <v>1</v>
      </c>
      <c r="C60">
        <v>1</v>
      </c>
      <c r="D60">
        <v>1</v>
      </c>
      <c r="E60">
        <v>0.811511511023287</v>
      </c>
      <c r="F60">
        <v>0.91753555172327705</v>
      </c>
      <c r="G60">
        <v>0.99524797643608798</v>
      </c>
      <c r="H60" s="10">
        <f t="shared" si="0"/>
        <v>0.93226176568664099</v>
      </c>
      <c r="I60" s="11">
        <f t="shared" si="1"/>
        <v>0.95127952248974412</v>
      </c>
      <c r="J60" t="s">
        <v>9</v>
      </c>
    </row>
    <row r="61" spans="1:10" x14ac:dyDescent="0.25">
      <c r="A61" s="1" t="s">
        <v>70</v>
      </c>
      <c r="B61">
        <v>1</v>
      </c>
      <c r="C61">
        <v>1</v>
      </c>
      <c r="D61">
        <v>1</v>
      </c>
      <c r="E61">
        <v>1</v>
      </c>
      <c r="F61">
        <v>0.74795535277672798</v>
      </c>
      <c r="G61">
        <v>0.99217993211673094</v>
      </c>
      <c r="H61" s="10">
        <f t="shared" si="0"/>
        <v>0.93698883819418199</v>
      </c>
      <c r="I61" s="11">
        <f t="shared" si="1"/>
        <v>0.95150487754776414</v>
      </c>
      <c r="J61" t="s">
        <v>9</v>
      </c>
    </row>
    <row r="62" spans="1:10" x14ac:dyDescent="0.25">
      <c r="A62" s="1" t="s">
        <v>71</v>
      </c>
      <c r="B62">
        <v>1</v>
      </c>
      <c r="C62">
        <v>1</v>
      </c>
      <c r="D62">
        <v>1</v>
      </c>
      <c r="E62">
        <v>1</v>
      </c>
      <c r="F62">
        <v>0.768611520653947</v>
      </c>
      <c r="G62">
        <v>0.85432462520557095</v>
      </c>
      <c r="H62" s="10">
        <f t="shared" si="0"/>
        <v>0.94215288016348675</v>
      </c>
      <c r="I62" s="11">
        <f t="shared" si="1"/>
        <v>0.93229846481764167</v>
      </c>
      <c r="J62" t="s">
        <v>9</v>
      </c>
    </row>
    <row r="63" spans="1:10" x14ac:dyDescent="0.25">
      <c r="A63" s="1" t="s">
        <v>72</v>
      </c>
      <c r="B63">
        <v>1</v>
      </c>
      <c r="C63">
        <v>1</v>
      </c>
      <c r="D63">
        <v>1</v>
      </c>
      <c r="E63">
        <v>0.87993855843973301</v>
      </c>
      <c r="F63">
        <v>0.93172500503110001</v>
      </c>
      <c r="G63">
        <v>0.92256326473828698</v>
      </c>
      <c r="H63" s="10">
        <f t="shared" si="0"/>
        <v>0.95291589086770823</v>
      </c>
      <c r="I63" s="11">
        <f t="shared" si="1"/>
        <v>0.95452954675415169</v>
      </c>
      <c r="J63" t="s">
        <v>9</v>
      </c>
    </row>
    <row r="64" spans="1:10" x14ac:dyDescent="0.25">
      <c r="A64" s="1" t="s">
        <v>73</v>
      </c>
      <c r="B64">
        <v>1</v>
      </c>
      <c r="C64">
        <v>1</v>
      </c>
      <c r="D64">
        <v>1</v>
      </c>
      <c r="E64">
        <v>1</v>
      </c>
      <c r="F64">
        <v>0.88191917743494597</v>
      </c>
      <c r="G64">
        <v>8.7732449761862008E-3</v>
      </c>
      <c r="H64" s="10">
        <f t="shared" si="0"/>
        <v>0.97047979435873644</v>
      </c>
      <c r="I64" s="11">
        <f t="shared" si="1"/>
        <v>0.44473178930833074</v>
      </c>
      <c r="J64" t="s">
        <v>9</v>
      </c>
    </row>
    <row r="65" spans="1:10" x14ac:dyDescent="0.25">
      <c r="A65" s="1" t="s">
        <v>74</v>
      </c>
      <c r="B65">
        <v>1</v>
      </c>
      <c r="C65">
        <v>1</v>
      </c>
      <c r="D65">
        <v>1</v>
      </c>
      <c r="E65">
        <v>1</v>
      </c>
      <c r="F65">
        <v>0.91681586245823099</v>
      </c>
      <c r="G65">
        <v>0.72339459684263796</v>
      </c>
      <c r="H65" s="10">
        <f t="shared" si="0"/>
        <v>0.97920396561455769</v>
      </c>
      <c r="I65" s="11">
        <f t="shared" si="1"/>
        <v>0.93384807931230407</v>
      </c>
      <c r="J65" t="s">
        <v>9</v>
      </c>
    </row>
    <row r="66" spans="1:10" x14ac:dyDescent="0.25">
      <c r="A66" s="1" t="s">
        <v>75</v>
      </c>
      <c r="B66">
        <v>1</v>
      </c>
      <c r="C66">
        <v>1</v>
      </c>
      <c r="D66">
        <v>1</v>
      </c>
      <c r="E66">
        <v>0.97931274992783701</v>
      </c>
      <c r="F66">
        <v>0.99741457231592701</v>
      </c>
      <c r="G66">
        <v>0.96512360989617996</v>
      </c>
      <c r="H66" s="10">
        <f t="shared" si="0"/>
        <v>0.994181830560941</v>
      </c>
      <c r="I66" s="11">
        <f t="shared" si="1"/>
        <v>0.99021616003989776</v>
      </c>
      <c r="J66" t="s">
        <v>9</v>
      </c>
    </row>
    <row r="67" spans="1:10" x14ac:dyDescent="0.25">
      <c r="A67" s="1" t="s">
        <v>76</v>
      </c>
      <c r="B67">
        <v>1</v>
      </c>
      <c r="C67">
        <v>1</v>
      </c>
      <c r="D67">
        <v>1</v>
      </c>
      <c r="E67">
        <v>1</v>
      </c>
      <c r="F67">
        <v>1</v>
      </c>
      <c r="G67">
        <v>8.3333002245460197E-2</v>
      </c>
      <c r="H67" s="10">
        <f t="shared" si="0"/>
        <v>1</v>
      </c>
      <c r="I67" s="11">
        <f t="shared" si="1"/>
        <v>0.66090063844997693</v>
      </c>
      <c r="J67" t="s">
        <v>9</v>
      </c>
    </row>
    <row r="68" spans="1:10" x14ac:dyDescent="0.25">
      <c r="A68" s="1" t="s">
        <v>77</v>
      </c>
      <c r="B68">
        <v>0.33909846633953999</v>
      </c>
      <c r="C68">
        <v>1</v>
      </c>
      <c r="D68">
        <v>1</v>
      </c>
      <c r="E68">
        <v>1</v>
      </c>
      <c r="F68">
        <v>1</v>
      </c>
      <c r="G68">
        <v>1</v>
      </c>
      <c r="H68" s="10">
        <f t="shared" si="0"/>
        <v>1</v>
      </c>
      <c r="I68" s="11">
        <f t="shared" si="1"/>
        <v>0.83506632559699889</v>
      </c>
      <c r="J68" t="s">
        <v>9</v>
      </c>
    </row>
    <row r="69" spans="1:10" x14ac:dyDescent="0.25">
      <c r="A69" s="1" t="s">
        <v>78</v>
      </c>
      <c r="B69">
        <v>1</v>
      </c>
      <c r="C69">
        <v>1</v>
      </c>
      <c r="D69">
        <v>1</v>
      </c>
      <c r="E69">
        <v>1</v>
      </c>
      <c r="F69">
        <v>1</v>
      </c>
      <c r="G69">
        <v>0.49103852817885402</v>
      </c>
      <c r="H69" s="10">
        <f t="shared" si="0"/>
        <v>1</v>
      </c>
      <c r="I69" s="11">
        <f t="shared" si="1"/>
        <v>0.88821736910952831</v>
      </c>
      <c r="J69" t="s">
        <v>9</v>
      </c>
    </row>
    <row r="70" spans="1:10" x14ac:dyDescent="0.25">
      <c r="A70" s="1" t="s">
        <v>79</v>
      </c>
      <c r="B70">
        <v>1</v>
      </c>
      <c r="C70">
        <v>1</v>
      </c>
      <c r="D70">
        <v>1</v>
      </c>
      <c r="E70">
        <v>1</v>
      </c>
      <c r="F70">
        <v>1</v>
      </c>
      <c r="G70">
        <v>0.64438568447587197</v>
      </c>
      <c r="H70" s="10">
        <f t="shared" si="0"/>
        <v>1</v>
      </c>
      <c r="I70" s="11">
        <f t="shared" si="1"/>
        <v>0.92937498875515101</v>
      </c>
      <c r="J70" t="s">
        <v>9</v>
      </c>
    </row>
    <row r="71" spans="1:10" x14ac:dyDescent="0.25">
      <c r="A71" s="1" t="s">
        <v>80</v>
      </c>
      <c r="B71">
        <v>1</v>
      </c>
      <c r="C71">
        <v>1</v>
      </c>
      <c r="D71">
        <v>1</v>
      </c>
      <c r="E71">
        <v>1</v>
      </c>
      <c r="F71">
        <v>1</v>
      </c>
      <c r="G71">
        <v>0.76201451203197501</v>
      </c>
      <c r="H71" s="10">
        <f t="shared" si="0"/>
        <v>1</v>
      </c>
      <c r="I71" s="11">
        <f t="shared" si="1"/>
        <v>0.9557123696166776</v>
      </c>
      <c r="J71" t="s">
        <v>9</v>
      </c>
    </row>
    <row r="72" spans="1:10" x14ac:dyDescent="0.25">
      <c r="A72" s="1" t="s">
        <v>81</v>
      </c>
      <c r="B72">
        <v>1</v>
      </c>
      <c r="C72">
        <v>1</v>
      </c>
      <c r="D72">
        <v>1</v>
      </c>
      <c r="E72">
        <v>1</v>
      </c>
      <c r="F72">
        <v>1</v>
      </c>
      <c r="G72">
        <v>0.80145958941331996</v>
      </c>
      <c r="H72" s="10">
        <f t="shared" si="0"/>
        <v>1</v>
      </c>
      <c r="I72" s="11">
        <f t="shared" si="1"/>
        <v>0.96378524140401056</v>
      </c>
      <c r="J72" t="s">
        <v>9</v>
      </c>
    </row>
    <row r="73" spans="1:10" x14ac:dyDescent="0.25">
      <c r="A73" s="1" t="s">
        <v>82</v>
      </c>
      <c r="B73">
        <v>1</v>
      </c>
      <c r="C73">
        <v>1</v>
      </c>
      <c r="D73">
        <v>1</v>
      </c>
      <c r="E73">
        <v>1</v>
      </c>
      <c r="F73">
        <v>1</v>
      </c>
      <c r="G73">
        <v>0.89599416470643201</v>
      </c>
      <c r="H73" s="10">
        <f t="shared" si="0"/>
        <v>1</v>
      </c>
      <c r="I73" s="11">
        <f t="shared" si="1"/>
        <v>0.98186292975400802</v>
      </c>
      <c r="J73" t="s">
        <v>9</v>
      </c>
    </row>
    <row r="74" spans="1:10" x14ac:dyDescent="0.25">
      <c r="A74" s="1" t="s">
        <v>83</v>
      </c>
      <c r="B74">
        <v>1</v>
      </c>
      <c r="C74">
        <v>1</v>
      </c>
      <c r="D74">
        <v>1</v>
      </c>
      <c r="E74">
        <v>1</v>
      </c>
      <c r="F74">
        <v>1</v>
      </c>
      <c r="G74">
        <v>0.97749104288855904</v>
      </c>
      <c r="H74" s="10">
        <f t="shared" si="0"/>
        <v>1</v>
      </c>
      <c r="I74" s="11">
        <f t="shared" si="1"/>
        <v>0.99621283107350722</v>
      </c>
      <c r="J74" t="s">
        <v>9</v>
      </c>
    </row>
    <row r="75" spans="1:10" x14ac:dyDescent="0.25">
      <c r="A75" s="1" t="s">
        <v>84</v>
      </c>
      <c r="B75">
        <v>1</v>
      </c>
      <c r="C75">
        <v>1</v>
      </c>
      <c r="D75">
        <v>1</v>
      </c>
      <c r="E75">
        <v>1</v>
      </c>
      <c r="F75">
        <v>1</v>
      </c>
      <c r="G75">
        <v>0.99217804496877904</v>
      </c>
      <c r="H75" s="10">
        <f t="shared" si="0"/>
        <v>1</v>
      </c>
      <c r="I75" s="11">
        <f t="shared" si="1"/>
        <v>0.99869207158712703</v>
      </c>
      <c r="J75" t="s">
        <v>9</v>
      </c>
    </row>
    <row r="76" spans="1:10" x14ac:dyDescent="0.25">
      <c r="A76" s="1" t="s">
        <v>85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 s="10">
        <f t="shared" si="0"/>
        <v>1</v>
      </c>
      <c r="I76" s="11">
        <f t="shared" si="1"/>
        <v>1</v>
      </c>
      <c r="J76" t="s">
        <v>9</v>
      </c>
    </row>
    <row r="77" spans="1:10" x14ac:dyDescent="0.25">
      <c r="A77" s="1" t="s">
        <v>86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H77" s="10">
        <f t="shared" si="0"/>
        <v>1</v>
      </c>
      <c r="I77" s="11">
        <f t="shared" si="1"/>
        <v>1</v>
      </c>
      <c r="J77" t="s">
        <v>9</v>
      </c>
    </row>
    <row r="78" spans="1:10" x14ac:dyDescent="0.25">
      <c r="A78" s="1" t="s">
        <v>87</v>
      </c>
      <c r="B78">
        <v>1</v>
      </c>
      <c r="C78">
        <v>1</v>
      </c>
      <c r="D78">
        <v>1</v>
      </c>
      <c r="E78">
        <v>1</v>
      </c>
      <c r="F78">
        <v>1</v>
      </c>
      <c r="G78">
        <v>1</v>
      </c>
      <c r="H78" s="10">
        <f t="shared" si="0"/>
        <v>1</v>
      </c>
      <c r="I78" s="11">
        <f t="shared" si="1"/>
        <v>1</v>
      </c>
      <c r="J78" t="s">
        <v>9</v>
      </c>
    </row>
    <row r="79" spans="1:10" x14ac:dyDescent="0.25">
      <c r="A79" s="1" t="s">
        <v>88</v>
      </c>
      <c r="B79">
        <v>1</v>
      </c>
      <c r="C79">
        <v>1</v>
      </c>
      <c r="D79">
        <v>1</v>
      </c>
      <c r="E79">
        <v>1</v>
      </c>
      <c r="F79">
        <v>1</v>
      </c>
      <c r="G79">
        <v>1</v>
      </c>
      <c r="H79" s="10">
        <f t="shared" si="0"/>
        <v>1</v>
      </c>
      <c r="I79" s="11">
        <f t="shared" si="1"/>
        <v>1</v>
      </c>
      <c r="J79" t="s">
        <v>9</v>
      </c>
    </row>
    <row r="80" spans="1:10" x14ac:dyDescent="0.25">
      <c r="A80" s="1" t="s">
        <v>89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 s="10">
        <f t="shared" ref="H80:H157" si="6">+AVERAGE(C80:F80)</f>
        <v>1</v>
      </c>
      <c r="I80" s="11">
        <f t="shared" si="1"/>
        <v>1</v>
      </c>
      <c r="J80" t="s">
        <v>9</v>
      </c>
    </row>
    <row r="81" spans="1:10" x14ac:dyDescent="0.25">
      <c r="A81" s="1" t="s">
        <v>90</v>
      </c>
      <c r="B81">
        <v>1</v>
      </c>
      <c r="C81">
        <v>1</v>
      </c>
      <c r="D81">
        <v>1</v>
      </c>
      <c r="E81">
        <v>1</v>
      </c>
      <c r="F81">
        <v>1</v>
      </c>
      <c r="G81">
        <v>1</v>
      </c>
      <c r="H81" s="10">
        <f t="shared" si="6"/>
        <v>1</v>
      </c>
      <c r="I81" s="11">
        <f t="shared" ref="I81:I158" si="7">10^((LOG10(B81)+LOG10(C81)+LOG10(D81)+LOG10(E81)+LOG10(F81)+LOG10(G81))/6)</f>
        <v>1</v>
      </c>
      <c r="J81" t="s">
        <v>9</v>
      </c>
    </row>
    <row r="82" spans="1:10" x14ac:dyDescent="0.25">
      <c r="A82" s="2" t="s">
        <v>74</v>
      </c>
      <c r="B82" s="5">
        <v>2.13464395439825E-3</v>
      </c>
      <c r="C82" s="3">
        <v>3.6640108163553399E-5</v>
      </c>
      <c r="D82" s="3">
        <v>4.8113970353793195E-7</v>
      </c>
      <c r="E82" s="3">
        <v>1.36495727767397E-5</v>
      </c>
      <c r="F82" s="3">
        <v>2.43693938008315E-5</v>
      </c>
      <c r="G82" s="5">
        <v>2.1925010122311601E-4</v>
      </c>
      <c r="H82" s="3">
        <f t="shared" si="6"/>
        <v>1.8785053611165634E-5</v>
      </c>
      <c r="I82" s="4">
        <f t="shared" si="7"/>
        <v>3.7417620248076957E-5</v>
      </c>
      <c r="J82" s="3" t="s">
        <v>10</v>
      </c>
    </row>
    <row r="83" spans="1:10" x14ac:dyDescent="0.25">
      <c r="A83" s="2" t="s">
        <v>83</v>
      </c>
      <c r="B83" s="3">
        <v>7.5559133714160796E-5</v>
      </c>
      <c r="C83" s="3">
        <v>1.8045304964330099E-5</v>
      </c>
      <c r="D83" s="3">
        <v>3.0492106674895299E-5</v>
      </c>
      <c r="E83" s="3">
        <v>9.0001414415396904E-5</v>
      </c>
      <c r="F83" s="3">
        <v>9.3838466174395898E-5</v>
      </c>
      <c r="G83" s="3">
        <v>9.3079519878226207E-6</v>
      </c>
      <c r="H83" s="3">
        <f t="shared" si="6"/>
        <v>5.8094323057254548E-5</v>
      </c>
      <c r="I83" s="4">
        <f t="shared" si="7"/>
        <v>3.8523035361715939E-5</v>
      </c>
      <c r="J83" s="3" t="s">
        <v>10</v>
      </c>
    </row>
    <row r="84" spans="1:10" x14ac:dyDescent="0.25">
      <c r="A84" s="2" t="s">
        <v>66</v>
      </c>
      <c r="B84" s="5">
        <v>4.9019014307160602E-2</v>
      </c>
      <c r="C84" s="5">
        <v>2.8011326137322902E-4</v>
      </c>
      <c r="D84" s="3">
        <v>3.3042101126800998E-5</v>
      </c>
      <c r="E84" s="3">
        <v>5.1868942918661801E-6</v>
      </c>
      <c r="F84" s="3">
        <v>4.4944716676275802E-7</v>
      </c>
      <c r="G84" s="3">
        <v>9.5542620968424E-8</v>
      </c>
      <c r="H84" s="3">
        <f t="shared" si="6"/>
        <v>7.9697925989664727E-5</v>
      </c>
      <c r="I84" s="4">
        <f t="shared" si="7"/>
        <v>2.1581991436848714E-5</v>
      </c>
      <c r="J84" s="3" t="s">
        <v>10</v>
      </c>
    </row>
    <row r="85" spans="1:10" x14ac:dyDescent="0.25">
      <c r="A85" s="2" t="s">
        <v>85</v>
      </c>
      <c r="B85" s="5">
        <v>1.43797033458332E-3</v>
      </c>
      <c r="C85" s="5">
        <v>4.6695563565026898E-4</v>
      </c>
      <c r="D85" s="3">
        <v>8.4635504096679105E-5</v>
      </c>
      <c r="E85" s="3">
        <v>8.1018624778863908E-6</v>
      </c>
      <c r="F85" s="3">
        <v>4.3403375771669799E-6</v>
      </c>
      <c r="G85" s="3">
        <v>7.3745917835011702E-7</v>
      </c>
      <c r="H85" s="3">
        <f t="shared" si="6"/>
        <v>1.4100833495050036E-4</v>
      </c>
      <c r="I85" s="4">
        <f t="shared" si="7"/>
        <v>3.3734225915434024E-5</v>
      </c>
      <c r="J85" s="3" t="s">
        <v>10</v>
      </c>
    </row>
    <row r="86" spans="1:10" x14ac:dyDescent="0.25">
      <c r="A86" s="2" t="s">
        <v>35</v>
      </c>
      <c r="B86" s="5">
        <v>7.0185315570274898E-4</v>
      </c>
      <c r="C86" s="5">
        <v>7.1525395673011202E-4</v>
      </c>
      <c r="D86" s="5">
        <v>1.0558017741973099E-4</v>
      </c>
      <c r="E86" s="5">
        <v>1.2616477412788E-4</v>
      </c>
      <c r="F86" s="3">
        <v>8.0849512614297199E-5</v>
      </c>
      <c r="G86" s="5">
        <v>3.7154557966951498E-3</v>
      </c>
      <c r="H86" s="3">
        <f t="shared" si="6"/>
        <v>2.5696210522300507E-4</v>
      </c>
      <c r="I86" s="4">
        <f t="shared" si="7"/>
        <v>3.5521074030145242E-4</v>
      </c>
      <c r="J86" s="3" t="s">
        <v>10</v>
      </c>
    </row>
    <row r="87" spans="1:10" x14ac:dyDescent="0.25">
      <c r="A87" s="6" t="s">
        <v>68</v>
      </c>
      <c r="B87" s="8">
        <v>3.7607800762719101E-5</v>
      </c>
      <c r="C87" s="7">
        <v>4.3004294055764003E-3</v>
      </c>
      <c r="D87" s="7">
        <v>1.3155533799566001E-2</v>
      </c>
      <c r="E87" s="7">
        <v>1.69970951871328E-3</v>
      </c>
      <c r="F87" s="7">
        <v>1.9748929113798399E-3</v>
      </c>
      <c r="G87" s="7">
        <v>4.3574832352249598E-3</v>
      </c>
      <c r="H87" s="8">
        <f t="shared" si="6"/>
        <v>5.2826414088088802E-3</v>
      </c>
      <c r="I87" s="9">
        <f t="shared" si="7"/>
        <v>1.7735442811290412E-3</v>
      </c>
      <c r="J87" s="8" t="s">
        <v>10</v>
      </c>
    </row>
    <row r="88" spans="1:10" x14ac:dyDescent="0.25">
      <c r="A88" s="6" t="s">
        <v>36</v>
      </c>
      <c r="B88" s="7">
        <v>3.7121446013603197E-2</v>
      </c>
      <c r="C88" s="7">
        <v>1.10628674723186E-2</v>
      </c>
      <c r="D88" s="7">
        <v>2.1150483051752201E-2</v>
      </c>
      <c r="E88" s="7">
        <v>9.8648231476702809E-4</v>
      </c>
      <c r="F88" s="7">
        <v>2.5381153659477301E-3</v>
      </c>
      <c r="G88" s="7">
        <v>6.5311515223077897E-3</v>
      </c>
      <c r="H88" s="8">
        <f t="shared" si="6"/>
        <v>8.9344870511963905E-3</v>
      </c>
      <c r="I88" s="9">
        <f t="shared" si="7"/>
        <v>7.2232705954338727E-3</v>
      </c>
      <c r="J88" s="8" t="s">
        <v>10</v>
      </c>
    </row>
    <row r="89" spans="1:10" x14ac:dyDescent="0.25">
      <c r="A89" s="6" t="s">
        <v>58</v>
      </c>
      <c r="B89" s="7">
        <v>0.17672099780509101</v>
      </c>
      <c r="C89" s="7">
        <v>4.2303940966062102E-3</v>
      </c>
      <c r="D89" s="7">
        <v>4.9094548980311899E-3</v>
      </c>
      <c r="E89" s="7">
        <v>8.6629332005462092E-3</v>
      </c>
      <c r="F89" s="7">
        <v>3.5842730053757599E-2</v>
      </c>
      <c r="G89" s="7">
        <v>2.1390239687940501E-3</v>
      </c>
      <c r="H89" s="8">
        <f t="shared" si="6"/>
        <v>1.3411378062235302E-2</v>
      </c>
      <c r="I89" s="9">
        <f t="shared" si="7"/>
        <v>1.1601050728334349E-2</v>
      </c>
      <c r="J89" s="8" t="s">
        <v>10</v>
      </c>
    </row>
    <row r="90" spans="1:10" x14ac:dyDescent="0.25">
      <c r="A90" s="6" t="s">
        <v>60</v>
      </c>
      <c r="B90" s="7">
        <v>3.3741874125696798E-2</v>
      </c>
      <c r="C90" s="7">
        <v>7.3134133888340197E-2</v>
      </c>
      <c r="D90" s="7">
        <v>1.5658130852613798E-2</v>
      </c>
      <c r="E90" s="7">
        <v>2.77480669443626E-4</v>
      </c>
      <c r="F90" s="7">
        <v>5.5369205922536501E-4</v>
      </c>
      <c r="G90" s="8">
        <v>6.5227359850384602E-5</v>
      </c>
      <c r="H90" s="8">
        <f t="shared" si="6"/>
        <v>2.2405859367405748E-2</v>
      </c>
      <c r="I90" s="9">
        <f t="shared" si="7"/>
        <v>2.6997694486175974E-3</v>
      </c>
      <c r="J90" s="8" t="s">
        <v>10</v>
      </c>
    </row>
    <row r="91" spans="1:10" x14ac:dyDescent="0.25">
      <c r="A91" s="6" t="s">
        <v>54</v>
      </c>
      <c r="B91" s="7">
        <v>2.74357568011372E-2</v>
      </c>
      <c r="C91" s="7">
        <v>4.5996022905077497E-2</v>
      </c>
      <c r="D91" s="7">
        <v>4.3831238818638499E-2</v>
      </c>
      <c r="E91" s="7">
        <v>9.5177425020695895E-4</v>
      </c>
      <c r="F91" s="7">
        <v>1.5257575282057801E-3</v>
      </c>
      <c r="G91" s="7">
        <v>2.7980504647034402E-2</v>
      </c>
      <c r="H91" s="8">
        <f t="shared" si="6"/>
        <v>2.3076198375532181E-2</v>
      </c>
      <c r="I91" s="9">
        <f t="shared" si="7"/>
        <v>1.1445005292295902E-2</v>
      </c>
      <c r="J91" s="8" t="s">
        <v>10</v>
      </c>
    </row>
    <row r="92" spans="1:10" x14ac:dyDescent="0.25">
      <c r="A92" s="6" t="s">
        <v>69</v>
      </c>
      <c r="B92" s="7">
        <v>9.4772570866887895E-2</v>
      </c>
      <c r="C92" s="7">
        <v>7.37140593962438E-2</v>
      </c>
      <c r="D92" s="7">
        <v>5.1248714902192599E-2</v>
      </c>
      <c r="E92" s="7">
        <v>1.64785397528619E-3</v>
      </c>
      <c r="F92" s="7">
        <v>1.65440225632732E-3</v>
      </c>
      <c r="G92" s="7">
        <v>1.7131730943347301E-2</v>
      </c>
      <c r="H92" s="8">
        <f t="shared" si="6"/>
        <v>3.2066257632512481E-2</v>
      </c>
      <c r="I92" s="9">
        <f t="shared" si="7"/>
        <v>1.5991143066077358E-2</v>
      </c>
      <c r="J92" s="8" t="s">
        <v>10</v>
      </c>
    </row>
    <row r="93" spans="1:10" x14ac:dyDescent="0.25">
      <c r="A93" s="1" t="s">
        <v>80</v>
      </c>
      <c r="B93">
        <v>0.14116841116248599</v>
      </c>
      <c r="C93">
        <v>7.3256267576650505E-2</v>
      </c>
      <c r="D93">
        <v>0.15013578812186101</v>
      </c>
      <c r="E93">
        <v>2.2249369739486401E-2</v>
      </c>
      <c r="F93">
        <v>2.17937632400284E-3</v>
      </c>
      <c r="G93" s="10">
        <v>6.2038136281367598E-5</v>
      </c>
      <c r="H93" s="10">
        <f t="shared" si="6"/>
        <v>6.1955200440500187E-2</v>
      </c>
      <c r="I93" s="11">
        <f t="shared" si="7"/>
        <v>1.2928928620745595E-2</v>
      </c>
      <c r="J93" t="s">
        <v>10</v>
      </c>
    </row>
    <row r="94" spans="1:10" x14ac:dyDescent="0.25">
      <c r="A94" s="1" t="s">
        <v>32</v>
      </c>
      <c r="B94">
        <v>0.42458586201073101</v>
      </c>
      <c r="C94">
        <v>0.30402444424310099</v>
      </c>
      <c r="D94">
        <v>0.24953299509515101</v>
      </c>
      <c r="E94">
        <v>0.82146281817502598</v>
      </c>
      <c r="F94">
        <v>0.26267355034409401</v>
      </c>
      <c r="G94">
        <v>6.7403764897032495E-2</v>
      </c>
      <c r="H94" s="10">
        <f t="shared" si="6"/>
        <v>0.40942345196434299</v>
      </c>
      <c r="I94" s="11">
        <f>10^((LOG10(B94)+LOG10(C94)+LOG10(D94)+LOG10(E94)+LOG10(F95)+LOG10(G94))/6)</f>
        <v>0.3170067572013478</v>
      </c>
      <c r="J94" t="s">
        <v>10</v>
      </c>
    </row>
    <row r="95" spans="1:10" x14ac:dyDescent="0.25">
      <c r="A95" s="1" t="s">
        <v>33</v>
      </c>
      <c r="B95">
        <v>0.50713409005524002</v>
      </c>
      <c r="C95">
        <v>0.59503943630108902</v>
      </c>
      <c r="D95">
        <v>0.78526073869799196</v>
      </c>
      <c r="E95">
        <v>0.45747358570111701</v>
      </c>
      <c r="F95">
        <v>0.56903245879178399</v>
      </c>
      <c r="G95">
        <v>0.67779164977686801</v>
      </c>
      <c r="H95" s="10">
        <f t="shared" si="6"/>
        <v>0.60170155487299548</v>
      </c>
      <c r="I95" s="11">
        <f>10^((LOG10(B95)+LOG10(C95)+LOG10(D95)+LOG10(E95)+LOG10(F95)+LOG10(G95))/6)</f>
        <v>0.58913336519026971</v>
      </c>
      <c r="J95" t="s">
        <v>10</v>
      </c>
    </row>
    <row r="96" spans="1:10" x14ac:dyDescent="0.25">
      <c r="A96" s="1" t="s">
        <v>34</v>
      </c>
      <c r="B96">
        <v>0.14148835944782201</v>
      </c>
      <c r="C96">
        <v>0.148172722523913</v>
      </c>
      <c r="D96">
        <v>0.23666422699977799</v>
      </c>
      <c r="E96">
        <v>0.104444199859982</v>
      </c>
      <c r="F96">
        <v>0.52283014062505895</v>
      </c>
      <c r="G96">
        <v>7.9461634122186403E-2</v>
      </c>
      <c r="H96" s="10">
        <f t="shared" si="6"/>
        <v>0.25302782250218298</v>
      </c>
      <c r="I96" s="11">
        <f t="shared" ref="I96:I98" si="8">10^((LOG10(B96)+LOG10(C96)+LOG10(D96)+LOG10(E96)+LOG10(F96)+LOG10(G96))/6)</f>
        <v>0.16679025424623858</v>
      </c>
      <c r="J96" t="s">
        <v>10</v>
      </c>
    </row>
    <row r="97" spans="1:10" x14ac:dyDescent="0.25">
      <c r="A97" s="1" t="s">
        <v>37</v>
      </c>
      <c r="B97">
        <v>0.80618126815617197</v>
      </c>
      <c r="C97">
        <v>0.66324840587442802</v>
      </c>
      <c r="D97">
        <v>0.519448967099575</v>
      </c>
      <c r="E97">
        <v>0.185125493888954</v>
      </c>
      <c r="F97">
        <v>0.20734944593909799</v>
      </c>
      <c r="G97">
        <v>0.25878559757652397</v>
      </c>
      <c r="H97" s="10">
        <f t="shared" si="6"/>
        <v>0.39379307820051368</v>
      </c>
      <c r="I97" s="11">
        <f t="shared" si="8"/>
        <v>0.37450719819853756</v>
      </c>
      <c r="J97" t="s">
        <v>10</v>
      </c>
    </row>
    <row r="98" spans="1:10" x14ac:dyDescent="0.25">
      <c r="A98" s="1" t="s">
        <v>44</v>
      </c>
      <c r="B98">
        <v>0.43515277995183599</v>
      </c>
      <c r="C98">
        <v>0.381684663428494</v>
      </c>
      <c r="D98">
        <v>0.150730359244232</v>
      </c>
      <c r="E98">
        <v>2.87411874906284E-2</v>
      </c>
      <c r="F98">
        <v>4.40389242633345E-2</v>
      </c>
      <c r="G98">
        <v>0.19990814408105201</v>
      </c>
      <c r="H98" s="10">
        <f t="shared" si="6"/>
        <v>0.1512987836066722</v>
      </c>
      <c r="I98" s="11">
        <f t="shared" si="8"/>
        <v>0.13602534953475062</v>
      </c>
      <c r="J98" t="s">
        <v>10</v>
      </c>
    </row>
    <row r="99" spans="1:10" x14ac:dyDescent="0.25">
      <c r="A99" s="1" t="s">
        <v>38</v>
      </c>
      <c r="B99">
        <v>0.105692404000615</v>
      </c>
      <c r="C99">
        <v>0.26106006248674302</v>
      </c>
      <c r="D99">
        <v>0.17102757272284799</v>
      </c>
      <c r="E99">
        <v>9.2447498722519894E-2</v>
      </c>
      <c r="F99">
        <v>6.5973080455156305E-2</v>
      </c>
      <c r="G99">
        <v>0.24664085629697299</v>
      </c>
      <c r="H99" s="10">
        <f t="shared" si="6"/>
        <v>0.1476270535968168</v>
      </c>
      <c r="I99" s="11">
        <f>10^((LOG10(B99)+LOG10(C99)+LOG10(D99)+LOG10(E99)+LOG10(F100)+LOG10(G99))/6)</f>
        <v>0.16933356330826929</v>
      </c>
      <c r="J99" t="s">
        <v>10</v>
      </c>
    </row>
    <row r="100" spans="1:10" x14ac:dyDescent="0.25">
      <c r="A100" s="1" t="s">
        <v>39</v>
      </c>
      <c r="B100">
        <v>0.37722694832523801</v>
      </c>
      <c r="C100">
        <v>0.54545426123080398</v>
      </c>
      <c r="D100">
        <v>0.44009875245767999</v>
      </c>
      <c r="E100">
        <v>0.33479732521533201</v>
      </c>
      <c r="F100">
        <v>0.21910271221119099</v>
      </c>
      <c r="G100">
        <v>1.44371938604281E-2</v>
      </c>
      <c r="H100" s="10">
        <f t="shared" si="6"/>
        <v>0.38486326277875177</v>
      </c>
      <c r="I100" s="11">
        <f>10^((LOG10(B100)+LOG10(C100)+LOG10(D100)+LOG10(E100)+LOG10(F100)+LOG10(G100))/6)</f>
        <v>0.21394589169780087</v>
      </c>
      <c r="J100" t="s">
        <v>10</v>
      </c>
    </row>
    <row r="101" spans="1:10" x14ac:dyDescent="0.25">
      <c r="A101" s="1" t="s">
        <v>26</v>
      </c>
      <c r="B101">
        <v>0.98077428195127803</v>
      </c>
      <c r="C101">
        <v>0.78405614266131896</v>
      </c>
      <c r="D101">
        <v>0.48621921037707599</v>
      </c>
      <c r="E101">
        <v>0.25873935669071302</v>
      </c>
      <c r="F101">
        <v>0.24585720846155201</v>
      </c>
      <c r="G101">
        <v>0.12767130119366099</v>
      </c>
      <c r="H101" s="10">
        <f t="shared" si="6"/>
        <v>0.44371797954766501</v>
      </c>
      <c r="I101" s="11">
        <f t="shared" ref="I101:I105" si="9">10^((LOG10(B101)+LOG10(C101)+LOG10(D101)+LOG10(E101)+LOG10(F101)+LOG10(G101))/6)</f>
        <v>0.38053783664589125</v>
      </c>
      <c r="J101" t="s">
        <v>10</v>
      </c>
    </row>
    <row r="102" spans="1:10" x14ac:dyDescent="0.25">
      <c r="A102" s="1" t="s">
        <v>40</v>
      </c>
      <c r="B102">
        <v>0.40439795821997598</v>
      </c>
      <c r="C102">
        <v>0.18925269919153001</v>
      </c>
      <c r="D102">
        <v>0.201288299817245</v>
      </c>
      <c r="E102">
        <v>5.58106297416021E-2</v>
      </c>
      <c r="F102">
        <v>0.168842695885383</v>
      </c>
      <c r="G102">
        <v>0.30952684318769302</v>
      </c>
      <c r="H102" s="10">
        <f t="shared" si="6"/>
        <v>0.15379858115894005</v>
      </c>
      <c r="I102" s="11">
        <f t="shared" si="9"/>
        <v>0.1885505692364412</v>
      </c>
      <c r="J102" t="s">
        <v>10</v>
      </c>
    </row>
    <row r="103" spans="1:10" x14ac:dyDescent="0.25">
      <c r="A103" s="1" t="s">
        <v>41</v>
      </c>
      <c r="B103">
        <v>0.33074858308032501</v>
      </c>
      <c r="C103">
        <v>7.4672784501822104E-2</v>
      </c>
      <c r="D103">
        <v>3.6548968173605999E-2</v>
      </c>
      <c r="E103">
        <v>3.6168224668611297E-2</v>
      </c>
      <c r="F103">
        <v>1.9593861262136799E-2</v>
      </c>
      <c r="G103">
        <v>1.161663060779E-2</v>
      </c>
      <c r="H103" s="10">
        <f t="shared" si="6"/>
        <v>4.1745959651544054E-2</v>
      </c>
      <c r="I103" s="11">
        <f t="shared" si="9"/>
        <v>4.4175059508798693E-2</v>
      </c>
      <c r="J103" t="s">
        <v>10</v>
      </c>
    </row>
    <row r="104" spans="1:10" x14ac:dyDescent="0.25">
      <c r="A104" s="1" t="s">
        <v>42</v>
      </c>
      <c r="B104">
        <v>0.74494505523049404</v>
      </c>
      <c r="C104">
        <v>0.63616282591433804</v>
      </c>
      <c r="D104">
        <v>0.40391417987921302</v>
      </c>
      <c r="E104">
        <v>0.103980562737959</v>
      </c>
      <c r="F104">
        <v>9.4060964572730499E-2</v>
      </c>
      <c r="G104">
        <v>0.82158341409618896</v>
      </c>
      <c r="H104" s="10">
        <f t="shared" si="6"/>
        <v>0.3095296332760602</v>
      </c>
      <c r="I104" s="11">
        <f t="shared" si="9"/>
        <v>0.33975496655632575</v>
      </c>
      <c r="J104" t="s">
        <v>10</v>
      </c>
    </row>
    <row r="105" spans="1:10" x14ac:dyDescent="0.25">
      <c r="A105" s="1" t="s">
        <v>43</v>
      </c>
      <c r="B105">
        <v>2.90284083365384E-2</v>
      </c>
      <c r="C105">
        <v>7.7798635547904503E-3</v>
      </c>
      <c r="D105">
        <v>4.2264034627048103E-3</v>
      </c>
      <c r="E105">
        <v>9.0911256395303494E-2</v>
      </c>
      <c r="F105">
        <v>6.7484063808957606E-2</v>
      </c>
      <c r="G105">
        <v>8.6540651332270499E-3</v>
      </c>
      <c r="H105" s="10">
        <f t="shared" si="6"/>
        <v>4.2600396805439089E-2</v>
      </c>
      <c r="I105" s="11">
        <f t="shared" si="9"/>
        <v>1.9236860723677241E-2</v>
      </c>
      <c r="J105" t="s">
        <v>10</v>
      </c>
    </row>
    <row r="106" spans="1:10" x14ac:dyDescent="0.25">
      <c r="A106" s="1" t="s">
        <v>48</v>
      </c>
      <c r="B106">
        <v>1</v>
      </c>
      <c r="C106">
        <v>0.11017424084627001</v>
      </c>
      <c r="D106">
        <v>6.2931909309642001E-2</v>
      </c>
      <c r="E106">
        <v>3.5814089303344399E-2</v>
      </c>
      <c r="F106">
        <v>4.4814529306667399E-2</v>
      </c>
      <c r="G106">
        <v>6.6809703017001704E-2</v>
      </c>
      <c r="H106" s="10">
        <f t="shared" si="6"/>
        <v>6.3433692191480956E-2</v>
      </c>
      <c r="I106" s="11">
        <f t="shared" si="7"/>
        <v>9.5179600574659226E-2</v>
      </c>
      <c r="J106" t="s">
        <v>10</v>
      </c>
    </row>
    <row r="107" spans="1:10" x14ac:dyDescent="0.25">
      <c r="A107" s="1" t="s">
        <v>89</v>
      </c>
      <c r="B107">
        <v>5.5070999161688098E-3</v>
      </c>
      <c r="C107">
        <v>0.29489412465311499</v>
      </c>
      <c r="D107">
        <v>0.177821372516489</v>
      </c>
      <c r="E107">
        <v>5.6735082156078196E-3</v>
      </c>
      <c r="F107">
        <v>4.1304860375276798E-3</v>
      </c>
      <c r="G107">
        <v>7.0131591998507502E-3</v>
      </c>
      <c r="H107" s="10">
        <f t="shared" si="6"/>
        <v>0.12062987285568487</v>
      </c>
      <c r="I107" s="11">
        <f t="shared" si="7"/>
        <v>1.9027859224474954E-2</v>
      </c>
      <c r="J107" t="s">
        <v>10</v>
      </c>
    </row>
    <row r="108" spans="1:10" x14ac:dyDescent="0.25">
      <c r="A108" s="1" t="s">
        <v>45</v>
      </c>
      <c r="B108">
        <v>1</v>
      </c>
      <c r="C108">
        <v>0.21010950247044699</v>
      </c>
      <c r="D108">
        <v>0.23489017680483301</v>
      </c>
      <c r="E108">
        <v>0.141928977099472</v>
      </c>
      <c r="F108">
        <v>0.111765204869896</v>
      </c>
      <c r="G108">
        <v>1.11832077935071E-3</v>
      </c>
      <c r="H108" s="10">
        <f t="shared" si="6"/>
        <v>0.17467346531116201</v>
      </c>
      <c r="I108" s="11">
        <f t="shared" si="7"/>
        <v>9.780831395725334E-2</v>
      </c>
      <c r="J108" t="s">
        <v>10</v>
      </c>
    </row>
    <row r="109" spans="1:10" x14ac:dyDescent="0.25">
      <c r="A109" s="1" t="s">
        <v>46</v>
      </c>
      <c r="B109">
        <v>0.51934107637537597</v>
      </c>
      <c r="C109">
        <v>0.59768728178490305</v>
      </c>
      <c r="D109">
        <v>4.7353320796339499E-2</v>
      </c>
      <c r="E109">
        <v>5.2942406150178797E-2</v>
      </c>
      <c r="F109">
        <v>3.3319143736471102E-2</v>
      </c>
      <c r="G109" s="10">
        <v>7.5016400057624806E-5</v>
      </c>
      <c r="H109" s="10">
        <f t="shared" si="6"/>
        <v>0.18282553811697311</v>
      </c>
      <c r="I109" s="11">
        <f t="shared" si="7"/>
        <v>3.5330935958924808E-2</v>
      </c>
      <c r="J109" t="s">
        <v>10</v>
      </c>
    </row>
    <row r="110" spans="1:10" x14ac:dyDescent="0.25">
      <c r="A110" s="1" t="s">
        <v>50</v>
      </c>
      <c r="B110">
        <v>1</v>
      </c>
      <c r="C110">
        <v>0.31890919292645098</v>
      </c>
      <c r="D110">
        <v>0.21245935118891199</v>
      </c>
      <c r="E110">
        <v>0.238029845984222</v>
      </c>
      <c r="F110">
        <v>0.15917041528987999</v>
      </c>
      <c r="G110">
        <v>0.44286416830962699</v>
      </c>
      <c r="H110" s="10">
        <f t="shared" si="6"/>
        <v>0.23214220134736621</v>
      </c>
      <c r="I110" s="11">
        <f t="shared" si="7"/>
        <v>0.32306099992914283</v>
      </c>
      <c r="J110" t="s">
        <v>10</v>
      </c>
    </row>
    <row r="111" spans="1:10" x14ac:dyDescent="0.25">
      <c r="A111" s="1" t="s">
        <v>23</v>
      </c>
      <c r="B111">
        <v>1</v>
      </c>
      <c r="C111">
        <v>0.32126601571589702</v>
      </c>
      <c r="D111">
        <v>0.21172245967169501</v>
      </c>
      <c r="E111">
        <v>4.2343809924350703E-2</v>
      </c>
      <c r="F111">
        <v>0.10312799514026499</v>
      </c>
      <c r="G111">
        <v>9.6710167529447902E-2</v>
      </c>
      <c r="H111" s="10">
        <f t="shared" si="6"/>
        <v>0.16961507011305194</v>
      </c>
      <c r="I111" s="11">
        <f t="shared" si="7"/>
        <v>0.1750028252519672</v>
      </c>
      <c r="J111" t="s">
        <v>10</v>
      </c>
    </row>
    <row r="112" spans="1:10" x14ac:dyDescent="0.25">
      <c r="A112" s="1" t="s">
        <v>72</v>
      </c>
      <c r="B112">
        <v>0.10317816722459799</v>
      </c>
      <c r="C112">
        <v>0.36128788232068898</v>
      </c>
      <c r="D112">
        <v>0.43115181113602002</v>
      </c>
      <c r="E112">
        <v>0.29059928475531399</v>
      </c>
      <c r="F112">
        <v>6.6963919547446099E-2</v>
      </c>
      <c r="G112">
        <v>3.2081664073928699E-2</v>
      </c>
      <c r="H112" s="10">
        <f t="shared" si="6"/>
        <v>0.28750072443986729</v>
      </c>
      <c r="I112" s="11">
        <f t="shared" si="7"/>
        <v>0.14686239925860559</v>
      </c>
      <c r="J112" t="s">
        <v>10</v>
      </c>
    </row>
    <row r="113" spans="1:10" x14ac:dyDescent="0.25">
      <c r="A113" s="1" t="s">
        <v>91</v>
      </c>
      <c r="B113">
        <v>1</v>
      </c>
      <c r="C113">
        <v>0.56229277248734899</v>
      </c>
      <c r="D113">
        <v>0.50666308699809703</v>
      </c>
      <c r="E113">
        <v>0.32983499486961498</v>
      </c>
      <c r="F113">
        <v>0.51966906573277205</v>
      </c>
      <c r="G113">
        <v>0.25838742247184698</v>
      </c>
      <c r="H113" s="10">
        <f t="shared" si="6"/>
        <v>0.47961498002195824</v>
      </c>
      <c r="I113" s="11">
        <f t="shared" si="7"/>
        <v>0.48249867175367694</v>
      </c>
      <c r="J113" t="s">
        <v>10</v>
      </c>
    </row>
    <row r="114" spans="1:10" x14ac:dyDescent="0.25">
      <c r="A114" s="1" t="s">
        <v>53</v>
      </c>
      <c r="B114">
        <v>1</v>
      </c>
      <c r="C114">
        <v>1</v>
      </c>
      <c r="D114">
        <v>5.1753190467974303E-2</v>
      </c>
      <c r="E114">
        <v>8.8470261521329294E-2</v>
      </c>
      <c r="F114">
        <v>9.8253331620752699E-2</v>
      </c>
      <c r="G114">
        <v>1.4536723789465999E-2</v>
      </c>
      <c r="H114" s="10">
        <f t="shared" si="6"/>
        <v>0.30961919590251408</v>
      </c>
      <c r="I114" s="11">
        <f t="shared" si="7"/>
        <v>0.13674917362302128</v>
      </c>
      <c r="J114" t="s">
        <v>10</v>
      </c>
    </row>
    <row r="115" spans="1:10" x14ac:dyDescent="0.25">
      <c r="A115" s="1" t="s">
        <v>65</v>
      </c>
      <c r="B115">
        <v>1</v>
      </c>
      <c r="C115">
        <v>1</v>
      </c>
      <c r="D115">
        <v>0.32544654006274598</v>
      </c>
      <c r="E115">
        <v>5.1379915439778302E-2</v>
      </c>
      <c r="F115">
        <v>2.0805386121527502E-3</v>
      </c>
      <c r="G115">
        <v>1.75871147462194E-2</v>
      </c>
      <c r="H115" s="10">
        <f t="shared" si="6"/>
        <v>0.34472674852866925</v>
      </c>
      <c r="I115" s="11">
        <f t="shared" si="7"/>
        <v>9.2138379595742753E-2</v>
      </c>
      <c r="J115" t="s">
        <v>10</v>
      </c>
    </row>
    <row r="116" spans="1:10" x14ac:dyDescent="0.25">
      <c r="A116" s="1" t="s">
        <v>87</v>
      </c>
      <c r="B116">
        <v>0.84803167831724602</v>
      </c>
      <c r="C116">
        <v>3.3273676495808702E-2</v>
      </c>
      <c r="D116">
        <v>1.06414081435665E-2</v>
      </c>
      <c r="E116">
        <v>0.340145283553764</v>
      </c>
      <c r="F116" s="10">
        <v>1</v>
      </c>
      <c r="G116">
        <v>0.55129759362950603</v>
      </c>
      <c r="H116" s="10">
        <f t="shared" si="6"/>
        <v>0.34601509204828479</v>
      </c>
      <c r="I116" s="11">
        <f t="shared" si="7"/>
        <v>0.19577643655626556</v>
      </c>
      <c r="J116" t="s">
        <v>10</v>
      </c>
    </row>
    <row r="117" spans="1:10" x14ac:dyDescent="0.25">
      <c r="A117" s="1" t="s">
        <v>55</v>
      </c>
      <c r="B117">
        <v>1</v>
      </c>
      <c r="C117">
        <v>0.54859527121295104</v>
      </c>
      <c r="D117">
        <v>0.29134082047541898</v>
      </c>
      <c r="E117">
        <v>0.36215171779740901</v>
      </c>
      <c r="F117">
        <v>0.232984600529555</v>
      </c>
      <c r="G117">
        <v>8.6007601401558095E-2</v>
      </c>
      <c r="H117" s="10">
        <f t="shared" si="6"/>
        <v>0.35876810250383351</v>
      </c>
      <c r="I117" s="11">
        <f t="shared" si="7"/>
        <v>0.32414152186762224</v>
      </c>
      <c r="J117" t="s">
        <v>10</v>
      </c>
    </row>
    <row r="118" spans="1:10" x14ac:dyDescent="0.25">
      <c r="A118" s="1" t="s">
        <v>70</v>
      </c>
      <c r="B118">
        <v>0.282143439856677</v>
      </c>
      <c r="C118">
        <v>1</v>
      </c>
      <c r="D118">
        <v>0.43184898520083798</v>
      </c>
      <c r="E118">
        <v>2.80834356773523E-2</v>
      </c>
      <c r="F118">
        <v>1.54899031134474E-3</v>
      </c>
      <c r="G118">
        <v>1.54187638621338E-2</v>
      </c>
      <c r="H118" s="10">
        <f t="shared" si="6"/>
        <v>0.36537035279738378</v>
      </c>
      <c r="I118" s="11">
        <f t="shared" si="7"/>
        <v>6.587567213779863E-2</v>
      </c>
      <c r="J118" t="s">
        <v>10</v>
      </c>
    </row>
    <row r="119" spans="1:10" x14ac:dyDescent="0.25">
      <c r="A119" s="1" t="s">
        <v>73</v>
      </c>
      <c r="B119">
        <v>1</v>
      </c>
      <c r="C119">
        <v>1</v>
      </c>
      <c r="D119">
        <v>0.52801810649244996</v>
      </c>
      <c r="E119">
        <v>6.8034126213855198E-2</v>
      </c>
      <c r="F119">
        <v>9.4822154991281004E-3</v>
      </c>
      <c r="G119">
        <v>6.3875226501201102E-2</v>
      </c>
      <c r="H119" s="10">
        <f t="shared" si="6"/>
        <v>0.40138361205135831</v>
      </c>
      <c r="I119" s="11">
        <f t="shared" si="7"/>
        <v>0.16708455904076511</v>
      </c>
      <c r="J119" t="s">
        <v>10</v>
      </c>
    </row>
    <row r="120" spans="1:10" x14ac:dyDescent="0.25">
      <c r="A120" s="1" t="s">
        <v>84</v>
      </c>
      <c r="B120">
        <v>1</v>
      </c>
      <c r="C120">
        <v>1</v>
      </c>
      <c r="D120">
        <v>0.76458320178496397</v>
      </c>
      <c r="E120">
        <v>3.8373871839767003E-2</v>
      </c>
      <c r="F120">
        <v>1.6152753563727601E-3</v>
      </c>
      <c r="G120">
        <v>1.3079069715500101E-3</v>
      </c>
      <c r="H120" s="10">
        <f t="shared" si="6"/>
        <v>0.45114308724527591</v>
      </c>
      <c r="I120" s="11">
        <f t="shared" si="7"/>
        <v>6.29091715226823E-2</v>
      </c>
      <c r="J120" t="s">
        <v>10</v>
      </c>
    </row>
    <row r="121" spans="1:10" x14ac:dyDescent="0.25">
      <c r="A121" s="1" t="s">
        <v>61</v>
      </c>
      <c r="B121">
        <v>1</v>
      </c>
      <c r="C121">
        <v>1</v>
      </c>
      <c r="D121">
        <v>7.1477596229845702E-2</v>
      </c>
      <c r="E121">
        <v>0.60676046490220104</v>
      </c>
      <c r="F121">
        <v>0.13863446799506801</v>
      </c>
      <c r="G121">
        <v>1.0035613270532699E-2</v>
      </c>
      <c r="H121" s="10">
        <f t="shared" si="6"/>
        <v>0.45421813228177871</v>
      </c>
      <c r="I121" s="11">
        <f t="shared" si="7"/>
        <v>0.19804644842925739</v>
      </c>
      <c r="J121" t="s">
        <v>10</v>
      </c>
    </row>
    <row r="122" spans="1:10" x14ac:dyDescent="0.25">
      <c r="A122" s="1" t="s">
        <v>28</v>
      </c>
      <c r="B122">
        <v>1</v>
      </c>
      <c r="C122">
        <v>0.251057063245409</v>
      </c>
      <c r="D122">
        <v>0.23073205349570799</v>
      </c>
      <c r="E122">
        <v>0.68737290985648802</v>
      </c>
      <c r="F122">
        <v>0.66525829271427395</v>
      </c>
      <c r="G122">
        <v>0.27743779083580999</v>
      </c>
      <c r="H122" s="10">
        <f t="shared" si="6"/>
        <v>0.45860507982796972</v>
      </c>
      <c r="I122" s="11">
        <f t="shared" si="7"/>
        <v>0.44093182954941262</v>
      </c>
      <c r="J122" t="s">
        <v>10</v>
      </c>
    </row>
    <row r="123" spans="1:10" x14ac:dyDescent="0.25">
      <c r="A123" s="1" t="s">
        <v>75</v>
      </c>
      <c r="B123">
        <v>1</v>
      </c>
      <c r="C123">
        <v>1</v>
      </c>
      <c r="D123">
        <v>1</v>
      </c>
      <c r="E123">
        <v>7.5210322758110598E-2</v>
      </c>
      <c r="F123">
        <v>4.3636789585753902E-3</v>
      </c>
      <c r="G123">
        <v>0.13734278679974499</v>
      </c>
      <c r="H123" s="10">
        <f t="shared" si="6"/>
        <v>0.51989350042917148</v>
      </c>
      <c r="I123" s="11">
        <f t="shared" si="7"/>
        <v>0.18864965553717244</v>
      </c>
      <c r="J123" t="s">
        <v>10</v>
      </c>
    </row>
    <row r="124" spans="1:10" x14ac:dyDescent="0.25">
      <c r="A124" s="1" t="s">
        <v>57</v>
      </c>
      <c r="B124">
        <v>1</v>
      </c>
      <c r="C124">
        <v>1</v>
      </c>
      <c r="D124">
        <v>1</v>
      </c>
      <c r="E124">
        <v>0.232124745046623</v>
      </c>
      <c r="F124">
        <v>6.7040991304697206E-2</v>
      </c>
      <c r="G124">
        <v>4.5028429874477702E-3</v>
      </c>
      <c r="H124" s="10">
        <f t="shared" si="6"/>
        <v>0.57479143408782996</v>
      </c>
      <c r="I124" s="11">
        <f t="shared" si="7"/>
        <v>0.20304460058607576</v>
      </c>
      <c r="J124" t="s">
        <v>10</v>
      </c>
    </row>
    <row r="125" spans="1:10" x14ac:dyDescent="0.25">
      <c r="A125" s="1" t="s">
        <v>30</v>
      </c>
      <c r="B125">
        <v>1</v>
      </c>
      <c r="C125">
        <v>1</v>
      </c>
      <c r="D125">
        <v>1</v>
      </c>
      <c r="E125">
        <v>6.0977069530872299E-2</v>
      </c>
      <c r="F125">
        <v>0.24104385513659099</v>
      </c>
      <c r="G125">
        <v>3.9319828901598498E-2</v>
      </c>
      <c r="H125" s="10">
        <f t="shared" si="6"/>
        <v>0.5755052311668658</v>
      </c>
      <c r="I125" s="11">
        <f t="shared" si="7"/>
        <v>0.28861066278234382</v>
      </c>
      <c r="J125" t="s">
        <v>10</v>
      </c>
    </row>
    <row r="126" spans="1:10" x14ac:dyDescent="0.25">
      <c r="A126" s="1" t="s">
        <v>27</v>
      </c>
      <c r="B126">
        <v>1</v>
      </c>
      <c r="C126">
        <v>1</v>
      </c>
      <c r="D126">
        <v>1</v>
      </c>
      <c r="E126">
        <v>0.25562081963554301</v>
      </c>
      <c r="F126">
        <v>8.8612551942031895E-2</v>
      </c>
      <c r="G126">
        <v>0.124707403036189</v>
      </c>
      <c r="H126" s="10">
        <f t="shared" si="6"/>
        <v>0.58605834289439374</v>
      </c>
      <c r="I126" s="11">
        <f t="shared" si="7"/>
        <v>0.37597931335060492</v>
      </c>
      <c r="J126" t="s">
        <v>10</v>
      </c>
    </row>
    <row r="127" spans="1:10" x14ac:dyDescent="0.25">
      <c r="A127" s="1" t="s">
        <v>82</v>
      </c>
      <c r="B127">
        <v>1.6468912546908999E-2</v>
      </c>
      <c r="C127">
        <v>0.30519028926970998</v>
      </c>
      <c r="D127">
        <v>0.111166237020995</v>
      </c>
      <c r="E127">
        <v>1</v>
      </c>
      <c r="F127">
        <v>1</v>
      </c>
      <c r="G127">
        <v>0.31075898030399501</v>
      </c>
      <c r="H127" s="10">
        <f t="shared" si="6"/>
        <v>0.60408913157267619</v>
      </c>
      <c r="I127" s="11">
        <f t="shared" si="7"/>
        <v>0.23619572769191946</v>
      </c>
      <c r="J127" t="s">
        <v>10</v>
      </c>
    </row>
    <row r="128" spans="1:10" x14ac:dyDescent="0.25">
      <c r="A128" s="1" t="s">
        <v>62</v>
      </c>
      <c r="B128">
        <v>1</v>
      </c>
      <c r="C128">
        <v>1</v>
      </c>
      <c r="D128">
        <v>1</v>
      </c>
      <c r="E128">
        <v>0.49236725896651201</v>
      </c>
      <c r="F128">
        <v>0.35121905410087301</v>
      </c>
      <c r="G128">
        <v>0.190658176198891</v>
      </c>
      <c r="H128" s="10">
        <f t="shared" si="6"/>
        <v>0.71089657826684627</v>
      </c>
      <c r="I128" s="11">
        <f t="shared" si="7"/>
        <v>0.56626594595317326</v>
      </c>
      <c r="J128" t="s">
        <v>10</v>
      </c>
    </row>
    <row r="129" spans="1:10" x14ac:dyDescent="0.25">
      <c r="A129" s="1" t="s">
        <v>29</v>
      </c>
      <c r="B129">
        <v>1</v>
      </c>
      <c r="C129">
        <v>0.98963843388067296</v>
      </c>
      <c r="D129">
        <v>0.92130592911419995</v>
      </c>
      <c r="E129">
        <v>0.57176528434394003</v>
      </c>
      <c r="F129">
        <v>0.61081025311675896</v>
      </c>
      <c r="G129">
        <v>0.65817375992323301</v>
      </c>
      <c r="H129" s="10">
        <f t="shared" si="6"/>
        <v>0.773379975113893</v>
      </c>
      <c r="I129" s="11">
        <f t="shared" si="7"/>
        <v>0.77070973992012526</v>
      </c>
      <c r="J129" t="s">
        <v>10</v>
      </c>
    </row>
    <row r="130" spans="1:10" x14ac:dyDescent="0.25">
      <c r="A130" s="1" t="s">
        <v>64</v>
      </c>
      <c r="B130">
        <v>1</v>
      </c>
      <c r="C130">
        <v>1</v>
      </c>
      <c r="D130">
        <v>1</v>
      </c>
      <c r="E130">
        <v>1</v>
      </c>
      <c r="F130">
        <v>0.13390893464068901</v>
      </c>
      <c r="G130">
        <v>6.1291340536914398E-3</v>
      </c>
      <c r="H130" s="10">
        <f t="shared" si="6"/>
        <v>0.7834772336601723</v>
      </c>
      <c r="I130" s="11">
        <f t="shared" si="7"/>
        <v>0.30598592214112658</v>
      </c>
      <c r="J130" t="s">
        <v>10</v>
      </c>
    </row>
    <row r="131" spans="1:10" x14ac:dyDescent="0.25">
      <c r="A131" s="1" t="s">
        <v>67</v>
      </c>
      <c r="B131">
        <v>1</v>
      </c>
      <c r="C131">
        <v>1</v>
      </c>
      <c r="D131">
        <v>1</v>
      </c>
      <c r="E131">
        <v>1</v>
      </c>
      <c r="F131">
        <v>0.136848880944375</v>
      </c>
      <c r="G131">
        <v>0.25989692199595299</v>
      </c>
      <c r="H131" s="10">
        <f t="shared" si="6"/>
        <v>0.78421222023609372</v>
      </c>
      <c r="I131" s="11">
        <f t="shared" si="7"/>
        <v>0.57346519469773305</v>
      </c>
      <c r="J131" t="s">
        <v>10</v>
      </c>
    </row>
    <row r="132" spans="1:10" x14ac:dyDescent="0.25">
      <c r="A132" s="1" t="s">
        <v>56</v>
      </c>
      <c r="B132">
        <v>1</v>
      </c>
      <c r="C132">
        <v>1</v>
      </c>
      <c r="D132">
        <v>1</v>
      </c>
      <c r="E132">
        <v>1</v>
      </c>
      <c r="F132">
        <v>0.19021204224556601</v>
      </c>
      <c r="G132">
        <v>1.2344599097807199E-2</v>
      </c>
      <c r="H132" s="10">
        <f t="shared" si="6"/>
        <v>0.7975530105613915</v>
      </c>
      <c r="I132" s="11">
        <f t="shared" si="7"/>
        <v>0.36457411745236151</v>
      </c>
      <c r="J132" t="s">
        <v>10</v>
      </c>
    </row>
    <row r="133" spans="1:10" x14ac:dyDescent="0.25">
      <c r="A133" s="1" t="s">
        <v>51</v>
      </c>
      <c r="B133">
        <v>1</v>
      </c>
      <c r="C133">
        <v>1</v>
      </c>
      <c r="D133">
        <v>1</v>
      </c>
      <c r="E133">
        <v>0.220503549989465</v>
      </c>
      <c r="F133">
        <v>1</v>
      </c>
      <c r="G133">
        <v>0.256064010438731</v>
      </c>
      <c r="H133" s="10">
        <f t="shared" si="6"/>
        <v>0.80512588749736624</v>
      </c>
      <c r="I133" s="11">
        <f t="shared" si="7"/>
        <v>0.61938500648723771</v>
      </c>
      <c r="J133" t="s">
        <v>10</v>
      </c>
    </row>
    <row r="134" spans="1:10" x14ac:dyDescent="0.25">
      <c r="A134" s="1" t="s">
        <v>86</v>
      </c>
      <c r="B134">
        <v>1.8376968825207299E-2</v>
      </c>
      <c r="C134">
        <v>0.32416950461553701</v>
      </c>
      <c r="D134">
        <v>1</v>
      </c>
      <c r="E134">
        <v>1</v>
      </c>
      <c r="F134">
        <v>1</v>
      </c>
      <c r="G134">
        <v>1</v>
      </c>
      <c r="H134" s="10">
        <f t="shared" si="6"/>
        <v>0.83104237615388432</v>
      </c>
      <c r="I134" s="11">
        <f t="shared" si="7"/>
        <v>0.42576929587891005</v>
      </c>
      <c r="J134" t="s">
        <v>10</v>
      </c>
    </row>
    <row r="135" spans="1:10" x14ac:dyDescent="0.25">
      <c r="A135" s="1" t="s">
        <v>63</v>
      </c>
      <c r="B135">
        <v>1</v>
      </c>
      <c r="C135">
        <v>1</v>
      </c>
      <c r="D135">
        <v>1</v>
      </c>
      <c r="E135">
        <v>1</v>
      </c>
      <c r="F135">
        <v>0.35078226343721303</v>
      </c>
      <c r="G135">
        <v>2.8627347638080398E-2</v>
      </c>
      <c r="H135" s="10">
        <f t="shared" si="6"/>
        <v>0.83769556585930327</v>
      </c>
      <c r="I135" s="11">
        <f t="shared" si="7"/>
        <v>0.46448296379688975</v>
      </c>
      <c r="J135" t="s">
        <v>10</v>
      </c>
    </row>
    <row r="136" spans="1:10" x14ac:dyDescent="0.25">
      <c r="A136" s="1" t="s">
        <v>15</v>
      </c>
      <c r="B136">
        <v>5.0787514069127598E-2</v>
      </c>
      <c r="C136">
        <v>0.48372444583025898</v>
      </c>
      <c r="D136">
        <v>1</v>
      </c>
      <c r="E136">
        <v>1</v>
      </c>
      <c r="F136">
        <v>1</v>
      </c>
      <c r="G136">
        <v>1</v>
      </c>
      <c r="H136" s="10">
        <f t="shared" si="6"/>
        <v>0.87093111145756474</v>
      </c>
      <c r="I136" s="11">
        <f t="shared" si="7"/>
        <v>0.53917013943343706</v>
      </c>
      <c r="J136" t="s">
        <v>10</v>
      </c>
    </row>
    <row r="137" spans="1:10" x14ac:dyDescent="0.25">
      <c r="A137" s="1" t="s">
        <v>31</v>
      </c>
      <c r="B137">
        <v>1</v>
      </c>
      <c r="C137">
        <v>1</v>
      </c>
      <c r="D137">
        <v>0.99272866738078902</v>
      </c>
      <c r="E137">
        <v>0.95472637495481205</v>
      </c>
      <c r="F137">
        <v>0.78300558378725604</v>
      </c>
      <c r="G137">
        <v>0.43005932484392501</v>
      </c>
      <c r="H137" s="10">
        <f t="shared" si="6"/>
        <v>0.93261515653071425</v>
      </c>
      <c r="I137" s="11">
        <f t="shared" si="7"/>
        <v>0.82667306076617975</v>
      </c>
      <c r="J137" t="s">
        <v>10</v>
      </c>
    </row>
    <row r="138" spans="1:10" x14ac:dyDescent="0.25">
      <c r="A138" s="1" t="s">
        <v>71</v>
      </c>
      <c r="B138">
        <v>1</v>
      </c>
      <c r="C138">
        <v>1</v>
      </c>
      <c r="D138">
        <v>1</v>
      </c>
      <c r="E138">
        <v>1</v>
      </c>
      <c r="F138">
        <v>0.80699161216361204</v>
      </c>
      <c r="G138">
        <v>6.7003329247364699E-2</v>
      </c>
      <c r="H138" s="10">
        <f t="shared" si="6"/>
        <v>0.95174790304090306</v>
      </c>
      <c r="I138" s="11">
        <f t="shared" si="7"/>
        <v>0.61493267060268453</v>
      </c>
      <c r="J138" t="s">
        <v>10</v>
      </c>
    </row>
    <row r="139" spans="1:10" x14ac:dyDescent="0.25">
      <c r="A139" s="1" t="s">
        <v>59</v>
      </c>
      <c r="B139">
        <v>0.76458320178496397</v>
      </c>
      <c r="C139">
        <v>1</v>
      </c>
      <c r="D139">
        <v>1</v>
      </c>
      <c r="E139">
        <v>0.95302479872744095</v>
      </c>
      <c r="F139">
        <v>0.92490703102284799</v>
      </c>
      <c r="G139">
        <v>0.55987691807661899</v>
      </c>
      <c r="H139" s="10">
        <f t="shared" si="6"/>
        <v>0.96948295743757218</v>
      </c>
      <c r="I139" s="11">
        <f t="shared" si="7"/>
        <v>0.85006721401145902</v>
      </c>
      <c r="J139" t="s">
        <v>10</v>
      </c>
    </row>
    <row r="140" spans="1:10" x14ac:dyDescent="0.25">
      <c r="A140" s="1" t="s">
        <v>88</v>
      </c>
      <c r="B140">
        <v>1</v>
      </c>
      <c r="C140">
        <v>1</v>
      </c>
      <c r="D140">
        <v>1</v>
      </c>
      <c r="E140">
        <v>1</v>
      </c>
      <c r="F140">
        <v>0.916762014743841</v>
      </c>
      <c r="G140">
        <v>0.33491450632380798</v>
      </c>
      <c r="H140" s="10">
        <f t="shared" si="6"/>
        <v>0.97919050368596028</v>
      </c>
      <c r="I140" s="11">
        <f t="shared" si="7"/>
        <v>0.8213566194127927</v>
      </c>
      <c r="J140" t="s">
        <v>10</v>
      </c>
    </row>
    <row r="141" spans="1:10" x14ac:dyDescent="0.25">
      <c r="A141" s="1" t="s">
        <v>25</v>
      </c>
      <c r="B141">
        <v>1</v>
      </c>
      <c r="C141">
        <v>1</v>
      </c>
      <c r="D141">
        <v>1</v>
      </c>
      <c r="E141">
        <v>0.98232449294880697</v>
      </c>
      <c r="F141">
        <v>0.99482207467387596</v>
      </c>
      <c r="G141">
        <v>0.69249617941679797</v>
      </c>
      <c r="H141" s="10">
        <f t="shared" si="6"/>
        <v>0.99428664190567073</v>
      </c>
      <c r="I141" s="11">
        <f t="shared" si="7"/>
        <v>0.93699288833369376</v>
      </c>
      <c r="J141" t="s">
        <v>10</v>
      </c>
    </row>
    <row r="142" spans="1:10" x14ac:dyDescent="0.25">
      <c r="A142" s="1" t="s">
        <v>20</v>
      </c>
      <c r="B142">
        <v>1</v>
      </c>
      <c r="C142">
        <v>1</v>
      </c>
      <c r="D142">
        <v>1</v>
      </c>
      <c r="E142">
        <v>0.99425752598930295</v>
      </c>
      <c r="F142">
        <v>0.99637876763781796</v>
      </c>
      <c r="G142">
        <v>0.93504397167495601</v>
      </c>
      <c r="H142" s="10">
        <f t="shared" si="6"/>
        <v>0.99765907340678028</v>
      </c>
      <c r="I142" s="11">
        <f t="shared" si="7"/>
        <v>0.98732294735877879</v>
      </c>
      <c r="J142" t="s">
        <v>10</v>
      </c>
    </row>
    <row r="143" spans="1:10" x14ac:dyDescent="0.25">
      <c r="A143" s="1" t="s">
        <v>76</v>
      </c>
      <c r="B143">
        <v>1</v>
      </c>
      <c r="C143">
        <v>1</v>
      </c>
      <c r="D143">
        <v>1</v>
      </c>
      <c r="E143">
        <v>1</v>
      </c>
      <c r="F143">
        <v>1</v>
      </c>
      <c r="G143">
        <v>0.53276622903884496</v>
      </c>
      <c r="H143" s="10">
        <f t="shared" si="6"/>
        <v>1</v>
      </c>
      <c r="I143" s="11">
        <f t="shared" si="7"/>
        <v>0.90037365978301898</v>
      </c>
      <c r="J143" t="s">
        <v>10</v>
      </c>
    </row>
    <row r="144" spans="1:10" x14ac:dyDescent="0.25">
      <c r="A144" s="1" t="s">
        <v>21</v>
      </c>
      <c r="B144">
        <v>1</v>
      </c>
      <c r="C144">
        <v>1</v>
      </c>
      <c r="D144">
        <v>1</v>
      </c>
      <c r="E144">
        <v>1</v>
      </c>
      <c r="F144">
        <v>1</v>
      </c>
      <c r="G144">
        <v>0.93318183834743196</v>
      </c>
      <c r="H144" s="10">
        <f t="shared" si="6"/>
        <v>1</v>
      </c>
      <c r="I144" s="11">
        <f t="shared" si="7"/>
        <v>0.98854030155644446</v>
      </c>
      <c r="J144" t="s">
        <v>10</v>
      </c>
    </row>
    <row r="145" spans="1:10" x14ac:dyDescent="0.25">
      <c r="A145" s="1" t="s">
        <v>14</v>
      </c>
      <c r="B145">
        <v>1</v>
      </c>
      <c r="C145">
        <v>1</v>
      </c>
      <c r="D145">
        <v>1</v>
      </c>
      <c r="E145">
        <v>1</v>
      </c>
      <c r="F145">
        <v>1</v>
      </c>
      <c r="G145">
        <v>0.96739158874370901</v>
      </c>
      <c r="H145" s="10">
        <f t="shared" si="6"/>
        <v>1</v>
      </c>
      <c r="I145" s="11">
        <f t="shared" si="7"/>
        <v>0.99448991761021077</v>
      </c>
      <c r="J145" t="s">
        <v>10</v>
      </c>
    </row>
    <row r="146" spans="1:10" x14ac:dyDescent="0.25">
      <c r="A146" s="1" t="s">
        <v>17</v>
      </c>
      <c r="B146">
        <v>1</v>
      </c>
      <c r="C146">
        <v>1</v>
      </c>
      <c r="D146">
        <v>1</v>
      </c>
      <c r="E146">
        <v>1</v>
      </c>
      <c r="F146">
        <v>1</v>
      </c>
      <c r="G146">
        <v>0.99843663150703499</v>
      </c>
      <c r="H146" s="10">
        <f t="shared" si="6"/>
        <v>1</v>
      </c>
      <c r="I146" s="11">
        <f t="shared" si="7"/>
        <v>0.99973926869153873</v>
      </c>
      <c r="J146" t="s">
        <v>10</v>
      </c>
    </row>
    <row r="147" spans="1:10" x14ac:dyDescent="0.25">
      <c r="A147" s="1" t="s">
        <v>24</v>
      </c>
      <c r="B147">
        <v>1</v>
      </c>
      <c r="C147">
        <v>1</v>
      </c>
      <c r="D147">
        <v>1</v>
      </c>
      <c r="E147">
        <v>1</v>
      </c>
      <c r="F147">
        <v>1</v>
      </c>
      <c r="G147">
        <v>0.99611909545858202</v>
      </c>
      <c r="H147" s="10">
        <f t="shared" si="6"/>
        <v>1</v>
      </c>
      <c r="I147" s="11">
        <f t="shared" si="7"/>
        <v>0.99935213415704316</v>
      </c>
      <c r="J147" t="s">
        <v>10</v>
      </c>
    </row>
    <row r="148" spans="1:10" x14ac:dyDescent="0.25">
      <c r="A148" s="1" t="s">
        <v>18</v>
      </c>
      <c r="B148">
        <v>1</v>
      </c>
      <c r="C148">
        <v>1</v>
      </c>
      <c r="D148">
        <v>1</v>
      </c>
      <c r="E148">
        <v>1</v>
      </c>
      <c r="F148">
        <v>1</v>
      </c>
      <c r="G148">
        <v>1</v>
      </c>
      <c r="H148" s="10">
        <f t="shared" si="6"/>
        <v>1</v>
      </c>
      <c r="I148" s="11">
        <f t="shared" si="7"/>
        <v>1</v>
      </c>
      <c r="J148" t="s">
        <v>10</v>
      </c>
    </row>
    <row r="149" spans="1:10" x14ac:dyDescent="0.25">
      <c r="A149" s="1" t="s">
        <v>77</v>
      </c>
      <c r="B149">
        <v>1</v>
      </c>
      <c r="C149">
        <v>1</v>
      </c>
      <c r="D149">
        <v>1</v>
      </c>
      <c r="E149">
        <v>1</v>
      </c>
      <c r="F149">
        <v>1</v>
      </c>
      <c r="G149">
        <v>0.99996935376301599</v>
      </c>
      <c r="H149" s="10">
        <f t="shared" si="6"/>
        <v>1</v>
      </c>
      <c r="I149" s="11">
        <f t="shared" si="7"/>
        <v>0.99999489222861315</v>
      </c>
      <c r="J149" t="s">
        <v>10</v>
      </c>
    </row>
    <row r="150" spans="1:10" x14ac:dyDescent="0.25">
      <c r="A150" s="1" t="s">
        <v>12</v>
      </c>
      <c r="B150">
        <v>1</v>
      </c>
      <c r="C150">
        <v>1</v>
      </c>
      <c r="D150">
        <v>1</v>
      </c>
      <c r="E150">
        <v>1</v>
      </c>
      <c r="F150">
        <v>1</v>
      </c>
      <c r="G150">
        <v>0.91436468595238496</v>
      </c>
      <c r="H150" s="10">
        <f t="shared" si="6"/>
        <v>1</v>
      </c>
      <c r="I150" s="11">
        <f t="shared" si="7"/>
        <v>0.98518980146847912</v>
      </c>
      <c r="J150" t="s">
        <v>10</v>
      </c>
    </row>
    <row r="151" spans="1:10" x14ac:dyDescent="0.25">
      <c r="A151" s="1" t="s">
        <v>13</v>
      </c>
      <c r="B151">
        <v>1</v>
      </c>
      <c r="C151">
        <v>1</v>
      </c>
      <c r="D151">
        <v>1</v>
      </c>
      <c r="E151">
        <v>1</v>
      </c>
      <c r="F151">
        <v>1</v>
      </c>
      <c r="G151">
        <v>1</v>
      </c>
      <c r="H151" s="10">
        <f t="shared" si="6"/>
        <v>1</v>
      </c>
      <c r="I151" s="11">
        <f t="shared" si="7"/>
        <v>1</v>
      </c>
      <c r="J151" t="s">
        <v>10</v>
      </c>
    </row>
    <row r="152" spans="1:10" x14ac:dyDescent="0.25">
      <c r="A152" s="1" t="s">
        <v>47</v>
      </c>
      <c r="B152">
        <v>1</v>
      </c>
      <c r="C152">
        <v>1</v>
      </c>
      <c r="D152">
        <v>1</v>
      </c>
      <c r="E152">
        <v>1</v>
      </c>
      <c r="F152">
        <v>1</v>
      </c>
      <c r="G152">
        <v>0.93462919616624696</v>
      </c>
      <c r="H152" s="10">
        <f t="shared" si="6"/>
        <v>1</v>
      </c>
      <c r="I152" s="11">
        <f t="shared" si="7"/>
        <v>0.98879567296779003</v>
      </c>
      <c r="J152" t="s">
        <v>10</v>
      </c>
    </row>
    <row r="153" spans="1:10" x14ac:dyDescent="0.25">
      <c r="A153" s="1" t="s">
        <v>16</v>
      </c>
      <c r="B153">
        <v>1</v>
      </c>
      <c r="C153">
        <v>1</v>
      </c>
      <c r="D153">
        <v>1</v>
      </c>
      <c r="E153">
        <v>1</v>
      </c>
      <c r="F153">
        <v>1</v>
      </c>
      <c r="G153">
        <v>0.99951078707533603</v>
      </c>
      <c r="H153" s="10">
        <f t="shared" si="6"/>
        <v>1</v>
      </c>
      <c r="I153" s="11">
        <f t="shared" si="7"/>
        <v>0.99991844788749629</v>
      </c>
      <c r="J153" t="s">
        <v>10</v>
      </c>
    </row>
    <row r="154" spans="1:10" x14ac:dyDescent="0.25">
      <c r="A154" s="1" t="s">
        <v>49</v>
      </c>
      <c r="B154">
        <v>1</v>
      </c>
      <c r="C154">
        <v>1</v>
      </c>
      <c r="D154">
        <v>1</v>
      </c>
      <c r="E154">
        <v>1</v>
      </c>
      <c r="F154">
        <v>1</v>
      </c>
      <c r="G154">
        <v>0.89985377831102697</v>
      </c>
      <c r="H154" s="10">
        <f t="shared" si="6"/>
        <v>1</v>
      </c>
      <c r="I154" s="11">
        <f t="shared" si="7"/>
        <v>0.98256658530388374</v>
      </c>
      <c r="J154" t="s">
        <v>10</v>
      </c>
    </row>
    <row r="155" spans="1:10" x14ac:dyDescent="0.25">
      <c r="A155" s="1" t="s">
        <v>78</v>
      </c>
      <c r="B155">
        <v>1</v>
      </c>
      <c r="C155">
        <v>1</v>
      </c>
      <c r="D155">
        <v>1</v>
      </c>
      <c r="E155">
        <v>1</v>
      </c>
      <c r="F155">
        <v>1</v>
      </c>
      <c r="G155">
        <v>0.72691520813978105</v>
      </c>
      <c r="H155" s="10">
        <f t="shared" si="6"/>
        <v>1</v>
      </c>
      <c r="I155" s="11">
        <f t="shared" si="7"/>
        <v>0.94823058472992294</v>
      </c>
      <c r="J155" t="s">
        <v>10</v>
      </c>
    </row>
    <row r="156" spans="1:10" x14ac:dyDescent="0.25">
      <c r="A156" s="1" t="s">
        <v>90</v>
      </c>
      <c r="B156">
        <v>1</v>
      </c>
      <c r="C156">
        <v>1</v>
      </c>
      <c r="D156">
        <v>1</v>
      </c>
      <c r="E156">
        <v>1</v>
      </c>
      <c r="F156">
        <v>1</v>
      </c>
      <c r="G156">
        <v>0.37155421070170203</v>
      </c>
      <c r="H156" s="10">
        <f t="shared" si="6"/>
        <v>1</v>
      </c>
      <c r="I156" s="11">
        <f t="shared" si="7"/>
        <v>0.84788515430395628</v>
      </c>
      <c r="J156" t="s">
        <v>10</v>
      </c>
    </row>
    <row r="157" spans="1:10" x14ac:dyDescent="0.25">
      <c r="A157" s="1" t="s">
        <v>52</v>
      </c>
      <c r="B157">
        <v>1</v>
      </c>
      <c r="C157">
        <v>1</v>
      </c>
      <c r="D157">
        <v>1</v>
      </c>
      <c r="E157">
        <v>1</v>
      </c>
      <c r="F157">
        <v>1</v>
      </c>
      <c r="G157">
        <v>0.23127329184954401</v>
      </c>
      <c r="H157" s="10">
        <f t="shared" si="6"/>
        <v>1</v>
      </c>
      <c r="I157" s="11">
        <f t="shared" si="7"/>
        <v>0.78346737011998357</v>
      </c>
      <c r="J157" t="s">
        <v>10</v>
      </c>
    </row>
    <row r="158" spans="1:10" x14ac:dyDescent="0.25">
      <c r="A158" s="1" t="s">
        <v>79</v>
      </c>
      <c r="B158">
        <v>1</v>
      </c>
      <c r="C158">
        <v>1</v>
      </c>
      <c r="D158">
        <v>1</v>
      </c>
      <c r="E158">
        <v>1</v>
      </c>
      <c r="F158">
        <v>1</v>
      </c>
      <c r="G158">
        <v>3.6417603700478002E-2</v>
      </c>
      <c r="H158" s="10">
        <f t="shared" ref="H158:H161" si="10">+AVERAGE(C158:F158)</f>
        <v>1</v>
      </c>
      <c r="I158" s="11">
        <f t="shared" si="7"/>
        <v>0.5757296033224758</v>
      </c>
      <c r="J158" t="s">
        <v>10</v>
      </c>
    </row>
    <row r="159" spans="1:10" x14ac:dyDescent="0.25">
      <c r="A159" s="1" t="s">
        <v>81</v>
      </c>
      <c r="B159">
        <v>1</v>
      </c>
      <c r="C159">
        <v>1</v>
      </c>
      <c r="D159">
        <v>1</v>
      </c>
      <c r="E159">
        <v>1</v>
      </c>
      <c r="F159">
        <v>1</v>
      </c>
      <c r="G159">
        <v>0.23495411874404401</v>
      </c>
      <c r="H159" s="10">
        <f t="shared" si="10"/>
        <v>1</v>
      </c>
      <c r="I159" s="11">
        <f t="shared" ref="I159:I161" si="11">10^((LOG10(B159)+LOG10(C159)+LOG10(D159)+LOG10(E159)+LOG10(F159)+LOG10(G159))/6)</f>
        <v>0.78553193180425085</v>
      </c>
      <c r="J159" t="s">
        <v>10</v>
      </c>
    </row>
    <row r="160" spans="1:10" x14ac:dyDescent="0.25">
      <c r="A160" s="1" t="s">
        <v>19</v>
      </c>
      <c r="B160">
        <v>1</v>
      </c>
      <c r="C160">
        <v>1</v>
      </c>
      <c r="D160">
        <v>1</v>
      </c>
      <c r="E160">
        <v>1</v>
      </c>
      <c r="F160">
        <v>1</v>
      </c>
      <c r="G160">
        <v>0.99983382077889105</v>
      </c>
      <c r="H160" s="10">
        <f t="shared" si="10"/>
        <v>1</v>
      </c>
      <c r="I160" s="11">
        <f t="shared" si="11"/>
        <v>0.99997230154520822</v>
      </c>
      <c r="J160" t="s">
        <v>10</v>
      </c>
    </row>
    <row r="161" spans="1:10" x14ac:dyDescent="0.25">
      <c r="A161" s="1" t="s">
        <v>22</v>
      </c>
      <c r="B161">
        <v>1</v>
      </c>
      <c r="C161">
        <v>1</v>
      </c>
      <c r="D161">
        <v>1</v>
      </c>
      <c r="E161">
        <v>1</v>
      </c>
      <c r="F161">
        <v>1</v>
      </c>
      <c r="G161">
        <v>0.99753625411533098</v>
      </c>
      <c r="H161" s="10">
        <f t="shared" si="10"/>
        <v>1</v>
      </c>
      <c r="I161" s="11">
        <f t="shared" si="11"/>
        <v>0.99958895351929411</v>
      </c>
      <c r="J161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mHG-Submotifs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Inbal</dc:creator>
  <cp:lastModifiedBy>Inbal</cp:lastModifiedBy>
  <dcterms:created xsi:type="dcterms:W3CDTF">2022-06-12T05:56:20Z</dcterms:created>
  <dcterms:modified xsi:type="dcterms:W3CDTF">2022-07-06T11:06:58Z</dcterms:modified>
</cp:coreProperties>
</file>