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nionmail-my.sharepoint.com/personal/rinaz_technion_ac_il/Documents/Rina/Thesis/articals/Artical2-SG/"/>
    </mc:Choice>
  </mc:AlternateContent>
  <xr:revisionPtr revIDLastSave="0" documentId="8_{961DF571-4D42-48D8-986C-818C37F713D3}" xr6:coauthVersionLast="47" xr6:coauthVersionMax="47" xr10:uidLastSave="{00000000-0000-0000-0000-000000000000}"/>
  <bookViews>
    <workbookView xWindow="-110" yWindow="-110" windowWidth="19420" windowHeight="10300" activeTab="1"/>
  </bookViews>
  <sheets>
    <sheet name="enrichment.Process" sheetId="1" r:id="rId1"/>
    <sheet name="graph" sheetId="2" r:id="rId2"/>
  </sheets>
  <externalReferences>
    <externalReference r:id="rId3"/>
  </externalReferences>
  <calcPr calcId="0"/>
</workbook>
</file>

<file path=xl/calcChain.xml><?xml version="1.0" encoding="utf-8"?>
<calcChain xmlns="http://schemas.openxmlformats.org/spreadsheetml/2006/main">
  <c r="G29" i="1" l="1"/>
  <c r="G30" i="1"/>
  <c r="G31" i="1"/>
  <c r="G32" i="1"/>
  <c r="G33" i="1"/>
  <c r="G34" i="1"/>
  <c r="G35" i="1"/>
  <c r="G36" i="1"/>
  <c r="G37" i="1"/>
  <c r="G28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7" i="1"/>
  <c r="G2" i="1"/>
  <c r="G3" i="1"/>
  <c r="G4" i="1"/>
</calcChain>
</file>

<file path=xl/sharedStrings.xml><?xml version="1.0" encoding="utf-8"?>
<sst xmlns="http://schemas.openxmlformats.org/spreadsheetml/2006/main" count="189" uniqueCount="137">
  <si>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</si>
  <si>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</si>
  <si>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</si>
  <si>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</si>
  <si>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</si>
  <si>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</si>
  <si>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</si>
  <si>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</si>
  <si>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GO:0006397</t>
  </si>
  <si>
    <t>mRNA processing</t>
  </si>
  <si>
    <t>5599.A0A177D139,5599.A0A177D9Y6,5599.A0A177DFF8,5599.A0A177DGQ7,5599.A0A177DH19,5599.A0A177DR26</t>
  </si>
  <si>
    <t>A0A177D139,A0A177D9Y6,A0A177DFF8,A0A177DGQ7,A0A177DH19,A0A177DR26</t>
  </si>
  <si>
    <t>GO:0008380</t>
  </si>
  <si>
    <t>RNA splicing</t>
  </si>
  <si>
    <t>5599.A0A177D139,5599.A0A177D9Y6,5599.A0A177DFF8,5599.A0A177DGQ7,5599.A0A177DR26</t>
  </si>
  <si>
    <t>A0A177D139,A0A177D9Y6,A0A177DFF8,A0A177DGQ7,A0A177DR26</t>
  </si>
  <si>
    <t>GO:0006396</t>
  </si>
  <si>
    <t>RNA processing</t>
  </si>
  <si>
    <t>5599.A0A177D139,5599.A0A177D9Y6,5599.A0A177DFF8,5599.A0A177DGQ7,5599.A0A177DH19,5599.A0A177DR26,5599.A0A177DS90</t>
  </si>
  <si>
    <t>A0A177D139,A0A177D9Y6,A0A177DFF8,A0A177DGQ7,A0A177DH19,A0A177DR26,A0A177DS90</t>
  </si>
  <si>
    <t>% Observed/background</t>
  </si>
  <si>
    <t>GO:0033615</t>
  </si>
  <si>
    <t>Mitochondrial proton-transporting ATP synthase complex assembly</t>
  </si>
  <si>
    <t>5599.A0A177D380,5599.A0A177DXW3</t>
  </si>
  <si>
    <t>A0A177D380,A0A177DXW3</t>
  </si>
  <si>
    <t>GO:0009097</t>
  </si>
  <si>
    <t>Isoleucine biosynthetic process</t>
  </si>
  <si>
    <t>5599.A0A177E345,5599.A0A177E499</t>
  </si>
  <si>
    <t>A0A177E345,A0A177E499</t>
  </si>
  <si>
    <t>GO:0006536</t>
  </si>
  <si>
    <t>Glutamate metabolic process</t>
  </si>
  <si>
    <t>5599.A0A177DS78,5599.A0A177DYI6</t>
  </si>
  <si>
    <t>A0A177DS78,A0A177DYI6</t>
  </si>
  <si>
    <t>GO:0006566</t>
  </si>
  <si>
    <t>Threonine metabolic process</t>
  </si>
  <si>
    <t>GO:0043648</t>
  </si>
  <si>
    <t>Dicarboxylic acid metabolic process</t>
  </si>
  <si>
    <t>5599.A0A177DS78,5599.A0A177DVP2,5599.A0A177DYI6,5599.A0A177E499</t>
  </si>
  <si>
    <t>A0A177DS78,A0A177DVP2,A0A177DYI6,A0A177E499</t>
  </si>
  <si>
    <t>GO:0009066</t>
  </si>
  <si>
    <t>Aspartate family amino acid metabolic process</t>
  </si>
  <si>
    <t>5599.A0A177D8P3,5599.A0A177DIP9,5599.A0A177E345,5599.A0A177E499</t>
  </si>
  <si>
    <t>A0A177D8P3,A0A177DIP9,A0A177E345,A0A177E499</t>
  </si>
  <si>
    <t>GO:0009067</t>
  </si>
  <si>
    <t>Aspartate family amino acid biosynthetic process</t>
  </si>
  <si>
    <t>5599.A0A177D8P3,5599.A0A177DIP9,5599.A0A177E499</t>
  </si>
  <si>
    <t>A0A177D8P3,A0A177DIP9,A0A177E499</t>
  </si>
  <si>
    <t>GO:0022900</t>
  </si>
  <si>
    <t>Electron transport chain</t>
  </si>
  <si>
    <t>5599.A0A177D7U3,5599.A0A177E083,5599.A0A177E3D5</t>
  </si>
  <si>
    <t>A0A177D7U3,A0A177E083,A0A177E3D5</t>
  </si>
  <si>
    <t>GO:0009063</t>
  </si>
  <si>
    <t>Cellular amino acid catabolic process</t>
  </si>
  <si>
    <t>5599.A0A177DS78,5599.A0A177DWR3,5599.A0A177DYI6,5599.A0A177E345</t>
  </si>
  <si>
    <t>A0A177DS78,A0A177DWR3,A0A177DYI6,A0A177E345</t>
  </si>
  <si>
    <t>GO:1901606</t>
  </si>
  <si>
    <t>Alpha-amino acid catabolic process</t>
  </si>
  <si>
    <t>5599.A0A177DS78,5599.A0A177DYI6,5599.A0A177E345</t>
  </si>
  <si>
    <t>A0A177DS78,A0A177DYI6,A0A177E345</t>
  </si>
  <si>
    <t>GO:0009064</t>
  </si>
  <si>
    <t>Glutamine family amino acid metabolic process</t>
  </si>
  <si>
    <t>5599.A0A177D7K0,5599.A0A177DS78,5599.A0A177DYI6</t>
  </si>
  <si>
    <t>A0A177D7K0,A0A177DS78,A0A177DYI6</t>
  </si>
  <si>
    <t>GO:0006091</t>
  </si>
  <si>
    <t>Generation of precursor metabolites and energy</t>
  </si>
  <si>
    <t>5599.A0A177D7U3,5599.A0A177DAP9,5599.A0A177DGC9,5599.A0A177DJ45,5599.A0A177E083,5599.A0A177E262,5599.A0A177E3D5</t>
  </si>
  <si>
    <t>A0A177D7U3,A0A177DAP9,A0A177DGC9,A0A177DJ45,A0A177E083,A0A177E262,A0A177E3D5</t>
  </si>
  <si>
    <t>GO:0008652</t>
  </si>
  <si>
    <t>Cellular amino acid biosynthetic process</t>
  </si>
  <si>
    <t>5599.A0A177D7K0,5599.A0A177D8P3,5599.A0A177DIP9,5599.A0A177DVP2,5599.A0A177E345,5599.A0A177E499</t>
  </si>
  <si>
    <t>A0A177D7K0,A0A177D8P3,A0A177DIP9,A0A177DVP2,A0A177E345,A0A177E499</t>
  </si>
  <si>
    <t>GO:1901607</t>
  </si>
  <si>
    <t>Alpha-amino acid biosynthetic process</t>
  </si>
  <si>
    <t>5599.A0A177D7K0,5599.A0A177D8P3,5599.A0A177DIP9,5599.A0A177E345,5599.A0A177E499</t>
  </si>
  <si>
    <t>A0A177D7K0,A0A177D8P3,A0A177DIP9,A0A177E345,A0A177E499</t>
  </si>
  <si>
    <t>GO:1901605</t>
  </si>
  <si>
    <t>Alpha-amino acid metabolic process</t>
  </si>
  <si>
    <t>5599.A0A177D7K0,5599.A0A177D8P3,5599.A0A177DIP9,5599.A0A177DS78,5599.A0A177DYI6,5599.A0A177E345,5599.A0A177E499</t>
  </si>
  <si>
    <t>A0A177D7K0,A0A177D8P3,A0A177DIP9,A0A177DS78,A0A177DYI6,A0A177E345,A0A177E499</t>
  </si>
  <si>
    <t>GO:0006520</t>
  </si>
  <si>
    <t>Cellular amino acid metabolic process</t>
  </si>
  <si>
    <t>5599.A0A177D7K0,5599.A0A177D8P3,5599.A0A177DIP9,5599.A0A177DS78,5599.A0A177DVP2,5599.A0A177DWR3,5599.A0A177DYI6,5599.A0A177E345,5599.A0A177E499</t>
  </si>
  <si>
    <t>A0A177D7K0,A0A177D8P3,A0A177DIP9,A0A177DS78,A0A177DVP2,A0A177DWR3,A0A177DYI6,A0A177E345,A0A177E499</t>
  </si>
  <si>
    <t>GO:0044283</t>
  </si>
  <si>
    <t>Small molecule biosynthetic process</t>
  </si>
  <si>
    <t>5599.A0A177D7K0,5599.A0A177D8P3,5599.A0A177DI48,5599.A0A177DIP9,5599.A0A177DVP2,5599.A0A177E028,5599.A0A177E345,5599.A0A177E499</t>
  </si>
  <si>
    <t>A0A177D7K0,A0A177D8P3,A0A177DI48,A0A177DIP9,A0A177DVP2,A0A177E028,A0A177E345,A0A177E499</t>
  </si>
  <si>
    <t>GO:0044282</t>
  </si>
  <si>
    <t>Small molecule catabolic process</t>
  </si>
  <si>
    <t>5599.A0A177DHM4,5599.A0A177DS78,5599.A0A177DWR3,5599.A0A177DYI6,5599.A0A177E345</t>
  </si>
  <si>
    <t>A0A177DHM4,A0A177DS78,A0A177DWR3,A0A177DYI6,A0A177E345</t>
  </si>
  <si>
    <t>GO:0019752</t>
  </si>
  <si>
    <t>Carboxylic acid metabolic process</t>
  </si>
  <si>
    <t>5599.A0A177D7K0,5599.A0A177D8P3,5599.A0A177DIP9,5599.A0A177DS78,5599.A0A177DVP2,5599.A0A177DWR3,5599.A0A177DYI6,5599.A0A177E262,5599.A0A177E345,5599.A0A177E499</t>
  </si>
  <si>
    <t>A0A177D7K0,A0A177D8P3,A0A177DIP9,A0A177DS78,A0A177DVP2,A0A177DWR3,A0A177DYI6,A0A177E262,A0A177E345,A0A177E499</t>
  </si>
  <si>
    <t>GO:0001732</t>
  </si>
  <si>
    <t>Formation of cytoplasmic translation initiation complex</t>
  </si>
  <si>
    <t>5599.A0A177DY09,5599.A0A177E3M2</t>
  </si>
  <si>
    <t>INT6,A0A177E3M2</t>
  </si>
  <si>
    <t>GO:0006414</t>
  </si>
  <si>
    <t>Translational elongation</t>
  </si>
  <si>
    <t>5599.A0A177DIZ9,5599.A0A177DKK1,5599.A0A177E0B8</t>
  </si>
  <si>
    <t>A0A177DIZ9,A0A177DKK1,A0A177E0B8</t>
  </si>
  <si>
    <t>GO:0002183</t>
  </si>
  <si>
    <t>Cytoplasmic translational initiation</t>
  </si>
  <si>
    <t>5599.A0A177DI97,5599.A0A177DY09,5599.A0A177E3M2</t>
  </si>
  <si>
    <t>A0A177DI97,INT6,A0A177E3M2</t>
  </si>
  <si>
    <t>GO:0008299</t>
  </si>
  <si>
    <t>Isoprenoid biosynthetic process</t>
  </si>
  <si>
    <t>5599.A0A177DG75,5599.A0A177DXB3,5599.A0A177E1W6</t>
  </si>
  <si>
    <t>A0A177DG75,A0A177DXB3,A0A177E1W6</t>
  </si>
  <si>
    <t>GO:0006412</t>
  </si>
  <si>
    <t>Translation</t>
  </si>
  <si>
    <t>5599.A0A177D760,5599.A0A177DI97,5599.A0A177DIZ9,5599.A0A177DKK1,5599.A0A177DY09,5599.A0A177DY97,5599.A0A177E0B8,5599.A0A177E3M2</t>
  </si>
  <si>
    <t>A0A177D760,A0A177DI97,A0A177DIZ9,A0A177DKK1,INT6,A0A177DY97,A0A177E0B8,A0A177E3M2</t>
  </si>
  <si>
    <t>GO:0051246</t>
  </si>
  <si>
    <t>Regulation of protein metabolic process</t>
  </si>
  <si>
    <t>5599.A0A177D6P8,5599.A0A177DBE7,5599.A0A177DI97,5599.A0A177DIZ9,5599.A0A177DKK1,5599.A0A177DY09,5599.A0A177E3M2</t>
  </si>
  <si>
    <t>A0A177D6P8,A0A177DBE7,A0A177DI97,A0A177DIZ9,A0A177DKK1,INT6,A0A177E3M2</t>
  </si>
  <si>
    <t>GO:0006518</t>
  </si>
  <si>
    <t>Peptide metabolic process</t>
  </si>
  <si>
    <t>5599.A0A177D760,5599.A0A177DFG3,5599.A0A177DI97,5599.A0A177DIZ9,5599.A0A177DKK1,5599.A0A177DY09,5599.A0A177DY97,5599.A0A177E0B8,5599.A0A177E3M2</t>
  </si>
  <si>
    <t>A0A177D760,A0A177DFG3,A0A177DI97,A0A177DIZ9,A0A177DKK1,INT6,A0A177DY97,A0A177E0B8,A0A177E3M2</t>
  </si>
  <si>
    <t>GO:0032268</t>
  </si>
  <si>
    <t>Regulation of cellular protein metabolic process</t>
  </si>
  <si>
    <t>5599.A0A177DBE7,5599.A0A177DI97,5599.A0A177DIZ9,5599.A0A177DKK1,5599.A0A177DY09,5599.A0A177E3M2</t>
  </si>
  <si>
    <t>A0A177DBE7,A0A177DI97,A0A177DIZ9,A0A177DKK1,INT6,A0A177E3M2</t>
  </si>
  <si>
    <t>GO:0043603</t>
  </si>
  <si>
    <t>Cellular amide metabolic process</t>
  </si>
  <si>
    <t>5599.A0A177D760,5599.A0A177DFG3,5599.A0A177DG75,5599.A0A177DI97,5599.A0A177DIZ9,5599.A0A177DKK1,5599.A0A177DY09,5599.A0A177DY97,5599.A0A177E0B8,5599.A0A177E3M2</t>
  </si>
  <si>
    <t>A0A177D760,A0A177DFG3,A0A177DG75,A0A177DI97,A0A177DIZ9,A0A177DKK1,INT6,A0A177DY97,A0A177E0B8,A0A177E3M2</t>
  </si>
  <si>
    <t>GO:1901566</t>
  </si>
  <si>
    <t>Organonitrogen compound biosynthetic process</t>
  </si>
  <si>
    <t>5599.A0A177D4N8,5599.A0A177D760,5599.A0A177DFS2,5599.A0A177DI97,5599.A0A177DIZ9,5599.A0A177DJC9,5599.A0A177DKK1,5599.A0A177DY09,5599.A0A177DY97,5599.A0A177E0B8,5599.A0A177E3M2</t>
  </si>
  <si>
    <t>A0A177D4N8,A0A177D760,A0A177DFS2,A0A177DI97,A0A177DIZ9,A0A177DJC9,A0A177DKK1,INT6,A0A177DY97,A0A177E0B8,A0A177E3M2</t>
  </si>
  <si>
    <t>Biological Processes</t>
  </si>
  <si>
    <t>Enrichment % (observed/ background)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</si>
</sst>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33" borderId="0" xfId="0" applyFill="1"/>
    <xf numFmtId="0" fontId="0" fillId="34" borderId="0" xfId="0" applyFill="1"/>
    <xf numFmtId="11" fontId="0" fillId="0" borderId="0" xfId="0" applyNumberFormat="1"/>
    <xf numFmtId="0" fontId="0" fillId="0" borderId="0" xfId="0" applyFill="1"/>
    <xf numFmtId="0" fontId="0" fillId="35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8037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Go BP Enrichment</a:t>
            </a:r>
            <a:r>
              <a:rPr lang="en-US" sz="1600" b="1" baseline="0"/>
              <a:t> CoIP</a:t>
            </a:r>
            <a:endParaRPr lang="en-US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title>
    <c:autoTitleDeleted val="0"/>
    <c:plotArea>
      <c:layout>
        <c:manualLayout>
          <c:layoutTarget val="inner"/>
          <c:xMode val="edge"/>
          <c:yMode val="edge"/>
          <c:x val="0.41378513974658099"/>
          <c:y val="7.31899352191199E-2"/>
          <c:w val="0.57155553929928016"/>
          <c:h val="0.8312846285894711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graph!$B$1</c:f>
              <c:strCache>
                <c:ptCount val="1"/>
                <c:pt idx="0">
                  <c:v>Enrichment % (observed/ background)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F53-4E93-AC1A-FC6C483C3D7B}"/>
              </c:ext>
            </c:extLst>
          </c:dPt>
          <c:dPt>
            <c:idx val="1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F53-4E93-AC1A-FC6C483C3D7B}"/>
              </c:ext>
            </c:extLst>
          </c:dPt>
          <c:dPt>
            <c:idx val="2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F53-4E93-AC1A-FC6C483C3D7B}"/>
              </c:ext>
            </c:extLst>
          </c:dPt>
          <c:dPt>
            <c:idx val="3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F53-4E93-AC1A-FC6C483C3D7B}"/>
              </c:ext>
            </c:extLst>
          </c:dPt>
          <c:dPt>
            <c:idx val="4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1F53-4E93-AC1A-FC6C483C3D7B}"/>
              </c:ext>
            </c:extLst>
          </c:dPt>
          <c:dPt>
            <c:idx val="5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1F53-4E93-AC1A-FC6C483C3D7B}"/>
              </c:ext>
            </c:extLst>
          </c:dPt>
          <c:dPt>
            <c:idx val="6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1F53-4E93-AC1A-FC6C483C3D7B}"/>
              </c:ext>
            </c:extLst>
          </c:dPt>
          <c:dPt>
            <c:idx val="7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1F53-4E93-AC1A-FC6C483C3D7B}"/>
              </c:ext>
            </c:extLst>
          </c:dPt>
          <c:dPt>
            <c:idx val="8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1F53-4E93-AC1A-FC6C483C3D7B}"/>
              </c:ext>
            </c:extLst>
          </c:dPt>
          <c:dPt>
            <c:idx val="9"/>
            <c:invertIfNegative val="0"/>
            <c:bubble3D val="0"/>
            <c:spPr>
              <a:solidFill>
                <a:srgbClr val="8037B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1F53-4E93-AC1A-FC6C483C3D7B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1F53-4E93-AC1A-FC6C483C3D7B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1F53-4E93-AC1A-FC6C483C3D7B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1F53-4E93-AC1A-FC6C483C3D7B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1F53-4E93-AC1A-FC6C483C3D7B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D-1F53-4E93-AC1A-FC6C483C3D7B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F-1F53-4E93-AC1A-FC6C483C3D7B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1-1F53-4E93-AC1A-FC6C483C3D7B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3-1F53-4E93-AC1A-FC6C483C3D7B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5-1F53-4E93-AC1A-FC6C483C3D7B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7-1F53-4E93-AC1A-FC6C483C3D7B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9-1F53-4E93-AC1A-FC6C483C3D7B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B-1F53-4E93-AC1A-FC6C483C3D7B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D-1F53-4E93-AC1A-FC6C483C3D7B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F-1F53-4E93-AC1A-FC6C483C3D7B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1-1F53-4E93-AC1A-FC6C483C3D7B}"/>
              </c:ext>
            </c:extLst>
          </c:dPt>
          <c:dPt>
            <c:idx val="25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7-1F53-4E93-AC1A-FC6C483C3D7B}"/>
              </c:ext>
            </c:extLst>
          </c:dPt>
          <c:dPt>
            <c:idx val="26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6-1F53-4E93-AC1A-FC6C483C3D7B}"/>
              </c:ext>
            </c:extLst>
          </c:dPt>
          <c:dPt>
            <c:idx val="27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5-1F53-4E93-AC1A-FC6C483C3D7B}"/>
              </c:ext>
            </c:extLst>
          </c:dPt>
          <c:dPt>
            <c:idx val="28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4-1F53-4E93-AC1A-FC6C483C3D7B}"/>
              </c:ext>
            </c:extLst>
          </c:dPt>
          <c:cat>
            <c:strRef>
              <c:f>graph!$A$2:$A$33</c:f>
              <c:strCache>
                <c:ptCount val="32"/>
                <c:pt idx="0">
                  <c:v>Organonitrogen compound biosynthetic process</c:v>
                </c:pt>
                <c:pt idx="1">
                  <c:v>Cellular amide metabolic process</c:v>
                </c:pt>
                <c:pt idx="2">
                  <c:v>Regulation of cellular protein metabolic process</c:v>
                </c:pt>
                <c:pt idx="3">
                  <c:v>Peptide metabolic process</c:v>
                </c:pt>
                <c:pt idx="4">
                  <c:v>Regulation of protein metabolic process</c:v>
                </c:pt>
                <c:pt idx="5">
                  <c:v>Translation</c:v>
                </c:pt>
                <c:pt idx="6">
                  <c:v>Isoprenoid biosynthetic process</c:v>
                </c:pt>
                <c:pt idx="7">
                  <c:v>Cytoplasmic translational initiation</c:v>
                </c:pt>
                <c:pt idx="8">
                  <c:v>Translational elongation</c:v>
                </c:pt>
                <c:pt idx="9">
                  <c:v>Formation of cytoplasmic translation initiation complex</c:v>
                </c:pt>
                <c:pt idx="10">
                  <c:v>Carboxylic acid metabolic process</c:v>
                </c:pt>
                <c:pt idx="11">
                  <c:v>Small molecule catabolic process</c:v>
                </c:pt>
                <c:pt idx="12">
                  <c:v>Small molecule biosynthetic process</c:v>
                </c:pt>
                <c:pt idx="13">
                  <c:v>Cellular amino acid metabolic process</c:v>
                </c:pt>
                <c:pt idx="14">
                  <c:v>Alpha-amino acid metabolic process</c:v>
                </c:pt>
                <c:pt idx="15">
                  <c:v>Alpha-amino acid biosynthetic process</c:v>
                </c:pt>
                <c:pt idx="16">
                  <c:v>Cellular amino acid biosynthetic process</c:v>
                </c:pt>
                <c:pt idx="17">
                  <c:v>Generation of precursor metabolites and energy</c:v>
                </c:pt>
                <c:pt idx="18">
                  <c:v>Glutamine family amino acid metabolic process</c:v>
                </c:pt>
                <c:pt idx="19">
                  <c:v>Alpha-amino acid catabolic process</c:v>
                </c:pt>
                <c:pt idx="20">
                  <c:v>Cellular amino acid catabolic process</c:v>
                </c:pt>
                <c:pt idx="21">
                  <c:v>Electron transport chain</c:v>
                </c:pt>
                <c:pt idx="22">
                  <c:v>Aspartate family amino acid biosynthetic process</c:v>
                </c:pt>
                <c:pt idx="23">
                  <c:v>Aspartate family amino acid metabolic process</c:v>
                </c:pt>
                <c:pt idx="24">
                  <c:v>Dicarboxylic acid metabolic process</c:v>
                </c:pt>
                <c:pt idx="25">
                  <c:v>Glutamate metabolic process</c:v>
                </c:pt>
                <c:pt idx="26">
                  <c:v>Threonine metabolic process</c:v>
                </c:pt>
                <c:pt idx="27">
                  <c:v>Isoleucine biosynthetic process</c:v>
                </c:pt>
                <c:pt idx="28">
                  <c:v>Mitochondrial proton-transporting ATP synthase complex assembly</c:v>
                </c:pt>
                <c:pt idx="29">
                  <c:v>RNA processing</c:v>
                </c:pt>
                <c:pt idx="30">
                  <c:v>mRNA processing</c:v>
                </c:pt>
                <c:pt idx="31">
                  <c:v>RNA splicing</c:v>
                </c:pt>
              </c:strCache>
            </c:strRef>
          </c:cat>
          <c:val>
            <c:numRef>
              <c:f>graph!$B$2:$B$33</c:f>
              <c:numCache>
                <c:formatCode>General</c:formatCode>
                <c:ptCount val="32"/>
                <c:pt idx="0">
                  <c:v>1.4066496163682864</c:v>
                </c:pt>
                <c:pt idx="1">
                  <c:v>2.2883295194508007</c:v>
                </c:pt>
                <c:pt idx="2">
                  <c:v>2.4793388429752068</c:v>
                </c:pt>
                <c:pt idx="3">
                  <c:v>2.7607361963190185</c:v>
                </c:pt>
                <c:pt idx="4">
                  <c:v>2.82258064516129</c:v>
                </c:pt>
                <c:pt idx="5">
                  <c:v>2.9304029304029302</c:v>
                </c:pt>
                <c:pt idx="6">
                  <c:v>9.67741935483871</c:v>
                </c:pt>
                <c:pt idx="7">
                  <c:v>12.5</c:v>
                </c:pt>
                <c:pt idx="8">
                  <c:v>13.043478260869565</c:v>
                </c:pt>
                <c:pt idx="9">
                  <c:v>14.285714285714285</c:v>
                </c:pt>
                <c:pt idx="10">
                  <c:v>1.8050541516245486</c:v>
                </c:pt>
                <c:pt idx="11">
                  <c:v>2.3474178403755865</c:v>
                </c:pt>
                <c:pt idx="12">
                  <c:v>2.359882005899705</c:v>
                </c:pt>
                <c:pt idx="13">
                  <c:v>3.296703296703297</c:v>
                </c:pt>
                <c:pt idx="14">
                  <c:v>3.5175879396984926</c:v>
                </c:pt>
                <c:pt idx="15">
                  <c:v>4.3103448275862073</c:v>
                </c:pt>
                <c:pt idx="16">
                  <c:v>4.7619047619047619</c:v>
                </c:pt>
                <c:pt idx="17">
                  <c:v>5.1094890510948909</c:v>
                </c:pt>
                <c:pt idx="18">
                  <c:v>5.4545454545454541</c:v>
                </c:pt>
                <c:pt idx="19">
                  <c:v>5.6603773584905666</c:v>
                </c:pt>
                <c:pt idx="20">
                  <c:v>6.25</c:v>
                </c:pt>
                <c:pt idx="21">
                  <c:v>6.3829787234042552</c:v>
                </c:pt>
                <c:pt idx="22">
                  <c:v>6.5217391304347823</c:v>
                </c:pt>
                <c:pt idx="23">
                  <c:v>6.557377049180328</c:v>
                </c:pt>
                <c:pt idx="24">
                  <c:v>8.695652173913043</c:v>
                </c:pt>
                <c:pt idx="25">
                  <c:v>18.181818181818183</c:v>
                </c:pt>
                <c:pt idx="26">
                  <c:v>18.181818181818183</c:v>
                </c:pt>
                <c:pt idx="27">
                  <c:v>20</c:v>
                </c:pt>
                <c:pt idx="28">
                  <c:v>28.571428571428569</c:v>
                </c:pt>
                <c:pt idx="29">
                  <c:v>1.4432989690721649</c:v>
                </c:pt>
                <c:pt idx="30">
                  <c:v>3.1088082901554404</c:v>
                </c:pt>
                <c:pt idx="31">
                  <c:v>3.2051282051282048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1F53-4E93-AC1A-FC6C483C3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938795152"/>
        <c:axId val="938813872"/>
      </c:barChart>
      <c:catAx>
        <c:axId val="9387951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Biological Processes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I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938813872"/>
        <c:crosses val="autoZero"/>
        <c:auto val="1"/>
        <c:lblAlgn val="ctr"/>
        <c:lblOffset val="100"/>
        <c:noMultiLvlLbl val="0"/>
      </c:catAx>
      <c:valAx>
        <c:axId val="938813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Enrichment % (observed/ background)</a:t>
                </a:r>
              </a:p>
            </c:rich>
          </c:tx>
          <c:layout>
            <c:manualLayout>
              <c:xMode val="edge"/>
              <c:yMode val="edge"/>
              <c:x val="0.50653222605797232"/>
              <c:y val="0.940039615023324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I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93879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499936</xdr:colOff>
      <xdr:row>6</xdr:row>
      <xdr:rowOff>100794</xdr:rowOff>
    </xdr:from>
    <xdr:to>
      <xdr:col>22</xdr:col>
      <xdr:colOff>483810</xdr:colOff>
      <xdr:row>42</xdr:row>
      <xdr:rowOff>3176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078E15-7AF5-41EC-8E66-BA8389626C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O%20BP%20summe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 (2)"/>
      <sheetName val="Sheet2 (3)"/>
      <sheetName val="Sheet2"/>
    </sheetNames>
    <sheetDataSet>
      <sheetData sheetId="0">
        <row r="1">
          <cell r="B1" t="str">
            <v>Enrichment % (observed/ background)</v>
          </cell>
        </row>
        <row r="2">
          <cell r="A2" t="str">
            <v>Cellular amide metabolic process</v>
          </cell>
          <cell r="B2">
            <v>2.2883295194508007</v>
          </cell>
        </row>
        <row r="3">
          <cell r="A3" t="str">
            <v>Regulation of cellular protein metabolic process</v>
          </cell>
          <cell r="B3">
            <v>2.4793388429752068</v>
          </cell>
        </row>
        <row r="4">
          <cell r="A4" t="str">
            <v>Peptide metabolic process</v>
          </cell>
          <cell r="B4">
            <v>2.7607361963190185</v>
          </cell>
        </row>
        <row r="5">
          <cell r="A5" t="str">
            <v>Regulation of protein metabolic process</v>
          </cell>
          <cell r="B5">
            <v>2.82258064516129</v>
          </cell>
        </row>
        <row r="6">
          <cell r="A6" t="str">
            <v>Translation</v>
          </cell>
          <cell r="B6">
            <v>2.9304029304029302</v>
          </cell>
        </row>
        <row r="7">
          <cell r="A7" t="str">
            <v>Isoprenoid biosynthetic process</v>
          </cell>
          <cell r="B7">
            <v>9.67741935483871</v>
          </cell>
        </row>
        <row r="8">
          <cell r="A8" t="str">
            <v>Cytoplasmic translational initiation</v>
          </cell>
          <cell r="B8">
            <v>12.5</v>
          </cell>
        </row>
        <row r="9">
          <cell r="A9" t="str">
            <v>Translational elongation</v>
          </cell>
          <cell r="B9">
            <v>13.043478260869565</v>
          </cell>
        </row>
        <row r="10">
          <cell r="A10" t="str">
            <v>Formation of cytoplasmic translation initiation complex</v>
          </cell>
          <cell r="B10">
            <v>14.285714285714285</v>
          </cell>
        </row>
        <row r="11">
          <cell r="A11" t="str">
            <v>Cellular amino acid metabolic process</v>
          </cell>
          <cell r="B11">
            <v>3.296703296703297</v>
          </cell>
        </row>
        <row r="12">
          <cell r="A12" t="str">
            <v>Alpha-amino acid metabolic process</v>
          </cell>
          <cell r="B12">
            <v>3.5175879396984926</v>
          </cell>
        </row>
        <row r="13">
          <cell r="A13" t="str">
            <v>Alpha-amino acid biosynthetic process</v>
          </cell>
          <cell r="B13">
            <v>4.3103448275862073</v>
          </cell>
        </row>
        <row r="14">
          <cell r="A14" t="str">
            <v>Cellular amino acid biosynthetic process</v>
          </cell>
          <cell r="B14">
            <v>4.7619047619047619</v>
          </cell>
        </row>
        <row r="15">
          <cell r="A15" t="str">
            <v>Generation of precursor metabolites and energy</v>
          </cell>
          <cell r="B15">
            <v>5.1094890510948909</v>
          </cell>
        </row>
        <row r="16">
          <cell r="A16" t="str">
            <v>Glutamine family amino acid metabolic process</v>
          </cell>
          <cell r="B16">
            <v>5.4545454545454541</v>
          </cell>
        </row>
        <row r="17">
          <cell r="A17" t="str">
            <v>Alpha-amino acid catabolic process</v>
          </cell>
          <cell r="B17">
            <v>5.6603773584905666</v>
          </cell>
        </row>
        <row r="18">
          <cell r="A18" t="str">
            <v>Cellular amino acid catabolic process</v>
          </cell>
          <cell r="B18">
            <v>6.25</v>
          </cell>
        </row>
        <row r="19">
          <cell r="A19" t="str">
            <v>Electron transport chain</v>
          </cell>
          <cell r="B19">
            <v>6.3829787234042552</v>
          </cell>
        </row>
        <row r="20">
          <cell r="A20" t="str">
            <v>Aspartate family amino acid biosynthetic process</v>
          </cell>
          <cell r="B20">
            <v>6.5217391304347823</v>
          </cell>
        </row>
        <row r="21">
          <cell r="A21" t="str">
            <v>Aspartate family amino acid metabolic process</v>
          </cell>
          <cell r="B21">
            <v>6.557377049180328</v>
          </cell>
        </row>
        <row r="22">
          <cell r="A22" t="str">
            <v>Dicarboxylic acid metabolic process</v>
          </cell>
          <cell r="B22">
            <v>8.695652173913043</v>
          </cell>
        </row>
        <row r="23">
          <cell r="A23" t="str">
            <v>Glutamate metabolic process</v>
          </cell>
          <cell r="B23">
            <v>18.181818181818183</v>
          </cell>
        </row>
        <row r="24">
          <cell r="A24" t="str">
            <v>Threonine metabolic process</v>
          </cell>
          <cell r="B24">
            <v>18.181818181818183</v>
          </cell>
        </row>
        <row r="25">
          <cell r="A25" t="str">
            <v>Isoleucine biosynthetic process</v>
          </cell>
          <cell r="B25">
            <v>20</v>
          </cell>
        </row>
        <row r="26">
          <cell r="A26" t="str">
            <v>Mitochondrial proton-transporting ATP synthase complex assembly</v>
          </cell>
          <cell r="B26">
            <v>28.571428571428569</v>
          </cell>
        </row>
        <row r="27">
          <cell r="A27" t="str">
            <v>RNA processing</v>
          </cell>
          <cell r="B27">
            <v>1.4432989690721649</v>
          </cell>
        </row>
        <row r="28">
          <cell r="A28" t="str">
            <v>mRNA processing</v>
          </cell>
          <cell r="B28">
            <v>3.1088082901554404</v>
          </cell>
        </row>
        <row r="29">
          <cell r="A29" t="str">
            <v>RNA splicing</v>
          </cell>
          <cell r="B29">
            <v>3.2051282051282048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11" workbookViewId="0">
      <selection activeCell="E7" sqref="E7:E25"/>
    </sheetView>
  </sheetViews>
  <sheetFormatPr defaultRowHeight="15" x14ac:dyDescent="0.25"/>
  <cols>
    <col min="2" max="2" width="15.28515625" customWidth="1"/>
    <col min="6" max="6" width="11" bestFit="1" customWidth="1"/>
    <col min="7" max="7" width="12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20</v>
      </c>
      <c r="H1" t="s">
        <v>6</v>
      </c>
      <c r="I1" t="s">
        <v>7</v>
      </c>
    </row>
    <row r="2" spans="1:9" x14ac:dyDescent="0.25">
      <c r="A2" t="s">
        <v>8</v>
      </c>
      <c r="B2" t="s">
        <v>9</v>
      </c>
      <c r="C2">
        <v>6</v>
      </c>
      <c r="D2">
        <v>193</v>
      </c>
      <c r="E2" s="1">
        <v>1.21</v>
      </c>
      <c r="F2">
        <v>6.0000000000000001E-3</v>
      </c>
      <c r="G2">
        <f>(C2/D2)*100</f>
        <v>3.1088082901554404</v>
      </c>
      <c r="H2" t="s">
        <v>10</v>
      </c>
      <c r="I2" t="s">
        <v>11</v>
      </c>
    </row>
    <row r="3" spans="1:9" x14ac:dyDescent="0.25">
      <c r="A3" t="s">
        <v>12</v>
      </c>
      <c r="B3" t="s">
        <v>13</v>
      </c>
      <c r="C3">
        <v>5</v>
      </c>
      <c r="D3">
        <v>156</v>
      </c>
      <c r="E3" s="1">
        <v>1.22</v>
      </c>
      <c r="F3">
        <v>1.5900000000000001E-2</v>
      </c>
      <c r="G3">
        <f>(C3/D3)*100</f>
        <v>3.2051282051282048</v>
      </c>
      <c r="H3" t="s">
        <v>14</v>
      </c>
      <c r="I3" t="s">
        <v>15</v>
      </c>
    </row>
    <row r="4" spans="1:9" x14ac:dyDescent="0.25">
      <c r="A4" t="s">
        <v>16</v>
      </c>
      <c r="B4" t="s">
        <v>17</v>
      </c>
      <c r="C4">
        <v>7</v>
      </c>
      <c r="D4">
        <v>485</v>
      </c>
      <c r="E4" s="1">
        <v>0.87</v>
      </c>
      <c r="F4">
        <v>2.5700000000000001E-2</v>
      </c>
      <c r="G4">
        <f>(C4/D4)*100</f>
        <v>1.4432989690721649</v>
      </c>
      <c r="H4" t="s">
        <v>18</v>
      </c>
      <c r="I4" t="s">
        <v>19</v>
      </c>
    </row>
    <row r="5" spans="1:9" x14ac:dyDescent="0.25">
      <c r="E5" s="4"/>
    </row>
    <row r="6" spans="1: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20</v>
      </c>
      <c r="H6" t="s">
        <v>6</v>
      </c>
      <c r="I6" t="s">
        <v>7</v>
      </c>
    </row>
    <row r="7" spans="1:9" x14ac:dyDescent="0.25">
      <c r="A7" t="s">
        <v>21</v>
      </c>
      <c r="B7" t="s">
        <v>22</v>
      </c>
      <c r="C7">
        <v>2</v>
      </c>
      <c r="D7">
        <v>7</v>
      </c>
      <c r="E7" s="2">
        <v>2.0299999999999998</v>
      </c>
      <c r="F7">
        <v>3.0499999999999999E-2</v>
      </c>
      <c r="G7">
        <f>(C7/D7)*100</f>
        <v>28.571428571428569</v>
      </c>
      <c r="H7" t="s">
        <v>23</v>
      </c>
      <c r="I7" t="s">
        <v>24</v>
      </c>
    </row>
    <row r="8" spans="1:9" x14ac:dyDescent="0.25">
      <c r="A8" t="s">
        <v>25</v>
      </c>
      <c r="B8" t="s">
        <v>26</v>
      </c>
      <c r="C8">
        <v>2</v>
      </c>
      <c r="D8">
        <v>10</v>
      </c>
      <c r="E8" s="2">
        <v>1.87</v>
      </c>
      <c r="F8">
        <v>4.5999999999999999E-2</v>
      </c>
      <c r="G8">
        <f t="shared" ref="G8:G25" si="0">(C8/D8)*100</f>
        <v>20</v>
      </c>
      <c r="H8" t="s">
        <v>27</v>
      </c>
      <c r="I8" t="s">
        <v>28</v>
      </c>
    </row>
    <row r="9" spans="1:9" x14ac:dyDescent="0.25">
      <c r="A9" t="s">
        <v>29</v>
      </c>
      <c r="B9" t="s">
        <v>30</v>
      </c>
      <c r="C9">
        <v>2</v>
      </c>
      <c r="D9">
        <v>11</v>
      </c>
      <c r="E9" s="2">
        <v>1.83</v>
      </c>
      <c r="F9">
        <v>4.9599999999999998E-2</v>
      </c>
      <c r="G9">
        <f t="shared" si="0"/>
        <v>18.181818181818183</v>
      </c>
      <c r="H9" t="s">
        <v>31</v>
      </c>
      <c r="I9" t="s">
        <v>32</v>
      </c>
    </row>
    <row r="10" spans="1:9" x14ac:dyDescent="0.25">
      <c r="A10" t="s">
        <v>33</v>
      </c>
      <c r="B10" t="s">
        <v>34</v>
      </c>
      <c r="C10">
        <v>2</v>
      </c>
      <c r="D10">
        <v>11</v>
      </c>
      <c r="E10" s="2">
        <v>1.83</v>
      </c>
      <c r="F10">
        <v>4.9599999999999998E-2</v>
      </c>
      <c r="G10">
        <f t="shared" si="0"/>
        <v>18.181818181818183</v>
      </c>
      <c r="H10" t="s">
        <v>27</v>
      </c>
      <c r="I10" t="s">
        <v>28</v>
      </c>
    </row>
    <row r="11" spans="1:9" x14ac:dyDescent="0.25">
      <c r="A11" t="s">
        <v>35</v>
      </c>
      <c r="B11" t="s">
        <v>36</v>
      </c>
      <c r="C11">
        <v>4</v>
      </c>
      <c r="D11">
        <v>46</v>
      </c>
      <c r="E11" s="2">
        <v>1.51</v>
      </c>
      <c r="F11">
        <v>1.9E-3</v>
      </c>
      <c r="G11">
        <f t="shared" si="0"/>
        <v>8.695652173913043</v>
      </c>
      <c r="H11" t="s">
        <v>37</v>
      </c>
      <c r="I11" t="s">
        <v>38</v>
      </c>
    </row>
    <row r="12" spans="1:9" x14ac:dyDescent="0.25">
      <c r="A12" t="s">
        <v>39</v>
      </c>
      <c r="B12" t="s">
        <v>40</v>
      </c>
      <c r="C12">
        <v>4</v>
      </c>
      <c r="D12">
        <v>61</v>
      </c>
      <c r="E12" s="2">
        <v>1.39</v>
      </c>
      <c r="F12">
        <v>4.7000000000000002E-3</v>
      </c>
      <c r="G12">
        <f t="shared" si="0"/>
        <v>6.557377049180328</v>
      </c>
      <c r="H12" t="s">
        <v>41</v>
      </c>
      <c r="I12" t="s">
        <v>42</v>
      </c>
    </row>
    <row r="13" spans="1:9" x14ac:dyDescent="0.25">
      <c r="A13" t="s">
        <v>43</v>
      </c>
      <c r="B13" t="s">
        <v>44</v>
      </c>
      <c r="C13">
        <v>3</v>
      </c>
      <c r="D13">
        <v>46</v>
      </c>
      <c r="E13" s="2">
        <v>1.39</v>
      </c>
      <c r="F13">
        <v>3.3000000000000002E-2</v>
      </c>
      <c r="G13">
        <f t="shared" si="0"/>
        <v>6.5217391304347823</v>
      </c>
      <c r="H13" t="s">
        <v>45</v>
      </c>
      <c r="I13" t="s">
        <v>46</v>
      </c>
    </row>
    <row r="14" spans="1:9" x14ac:dyDescent="0.25">
      <c r="A14" t="s">
        <v>47</v>
      </c>
      <c r="B14" t="s">
        <v>48</v>
      </c>
      <c r="C14">
        <v>3</v>
      </c>
      <c r="D14">
        <v>47</v>
      </c>
      <c r="E14" s="2">
        <v>1.38</v>
      </c>
      <c r="F14">
        <v>3.39E-2</v>
      </c>
      <c r="G14">
        <f t="shared" si="0"/>
        <v>6.3829787234042552</v>
      </c>
      <c r="H14" t="s">
        <v>49</v>
      </c>
      <c r="I14" t="s">
        <v>50</v>
      </c>
    </row>
    <row r="15" spans="1:9" x14ac:dyDescent="0.25">
      <c r="A15" t="s">
        <v>51</v>
      </c>
      <c r="B15" t="s">
        <v>52</v>
      </c>
      <c r="C15">
        <v>4</v>
      </c>
      <c r="D15">
        <v>64</v>
      </c>
      <c r="E15" s="2">
        <v>1.37</v>
      </c>
      <c r="F15">
        <v>5.0000000000000001E-3</v>
      </c>
      <c r="G15">
        <f t="shared" si="0"/>
        <v>6.25</v>
      </c>
      <c r="H15" t="s">
        <v>53</v>
      </c>
      <c r="I15" t="s">
        <v>54</v>
      </c>
    </row>
    <row r="16" spans="1:9" x14ac:dyDescent="0.25">
      <c r="A16" t="s">
        <v>55</v>
      </c>
      <c r="B16" t="s">
        <v>56</v>
      </c>
      <c r="C16">
        <v>3</v>
      </c>
      <c r="D16">
        <v>53</v>
      </c>
      <c r="E16" s="2">
        <v>1.33</v>
      </c>
      <c r="F16">
        <v>4.5999999999999999E-2</v>
      </c>
      <c r="G16">
        <f t="shared" si="0"/>
        <v>5.6603773584905666</v>
      </c>
      <c r="H16" t="s">
        <v>57</v>
      </c>
      <c r="I16" t="s">
        <v>58</v>
      </c>
    </row>
    <row r="17" spans="1:9" x14ac:dyDescent="0.25">
      <c r="A17" t="s">
        <v>59</v>
      </c>
      <c r="B17" t="s">
        <v>60</v>
      </c>
      <c r="C17">
        <v>3</v>
      </c>
      <c r="D17">
        <v>55</v>
      </c>
      <c r="E17" s="2">
        <v>1.31</v>
      </c>
      <c r="F17">
        <v>4.6800000000000001E-2</v>
      </c>
      <c r="G17">
        <f t="shared" si="0"/>
        <v>5.4545454545454541</v>
      </c>
      <c r="H17" t="s">
        <v>61</v>
      </c>
      <c r="I17" t="s">
        <v>62</v>
      </c>
    </row>
    <row r="18" spans="1:9" x14ac:dyDescent="0.25">
      <c r="A18" t="s">
        <v>63</v>
      </c>
      <c r="B18" t="s">
        <v>64</v>
      </c>
      <c r="C18">
        <v>7</v>
      </c>
      <c r="D18">
        <v>137</v>
      </c>
      <c r="E18" s="2">
        <v>1.28</v>
      </c>
      <c r="F18" s="3">
        <v>6.8200000000000004E-5</v>
      </c>
      <c r="G18">
        <f t="shared" si="0"/>
        <v>5.1094890510948909</v>
      </c>
      <c r="H18" t="s">
        <v>65</v>
      </c>
      <c r="I18" t="s">
        <v>66</v>
      </c>
    </row>
    <row r="19" spans="1:9" x14ac:dyDescent="0.25">
      <c r="A19" t="s">
        <v>67</v>
      </c>
      <c r="B19" t="s">
        <v>68</v>
      </c>
      <c r="C19">
        <v>6</v>
      </c>
      <c r="D19">
        <v>126</v>
      </c>
      <c r="E19" s="2">
        <v>1.25</v>
      </c>
      <c r="F19">
        <v>4.6000000000000001E-4</v>
      </c>
      <c r="G19">
        <f t="shared" si="0"/>
        <v>4.7619047619047619</v>
      </c>
      <c r="H19" t="s">
        <v>69</v>
      </c>
      <c r="I19" t="s">
        <v>70</v>
      </c>
    </row>
    <row r="20" spans="1:9" x14ac:dyDescent="0.25">
      <c r="A20" t="s">
        <v>71</v>
      </c>
      <c r="B20" t="s">
        <v>72</v>
      </c>
      <c r="C20">
        <v>5</v>
      </c>
      <c r="D20">
        <v>116</v>
      </c>
      <c r="E20" s="2">
        <v>1.21</v>
      </c>
      <c r="F20">
        <v>3.3E-3</v>
      </c>
      <c r="G20">
        <f t="shared" si="0"/>
        <v>4.3103448275862073</v>
      </c>
      <c r="H20" t="s">
        <v>73</v>
      </c>
      <c r="I20" t="s">
        <v>74</v>
      </c>
    </row>
    <row r="21" spans="1:9" x14ac:dyDescent="0.25">
      <c r="A21" t="s">
        <v>75</v>
      </c>
      <c r="B21" t="s">
        <v>76</v>
      </c>
      <c r="C21">
        <v>7</v>
      </c>
      <c r="D21">
        <v>199</v>
      </c>
      <c r="E21" s="2">
        <v>1.1200000000000001</v>
      </c>
      <c r="F21">
        <v>4.2999999999999999E-4</v>
      </c>
      <c r="G21">
        <f t="shared" si="0"/>
        <v>3.5175879396984926</v>
      </c>
      <c r="H21" t="s">
        <v>77</v>
      </c>
      <c r="I21" t="s">
        <v>78</v>
      </c>
    </row>
    <row r="22" spans="1:9" x14ac:dyDescent="0.25">
      <c r="A22" t="s">
        <v>79</v>
      </c>
      <c r="B22" t="s">
        <v>80</v>
      </c>
      <c r="C22">
        <v>9</v>
      </c>
      <c r="D22">
        <v>273</v>
      </c>
      <c r="E22" s="2">
        <v>1.0900000000000001</v>
      </c>
      <c r="F22" s="3">
        <v>6.6400000000000001E-5</v>
      </c>
      <c r="G22">
        <f t="shared" si="0"/>
        <v>3.296703296703297</v>
      </c>
      <c r="H22" t="s">
        <v>81</v>
      </c>
      <c r="I22" t="s">
        <v>82</v>
      </c>
    </row>
    <row r="23" spans="1:9" x14ac:dyDescent="0.25">
      <c r="A23" t="s">
        <v>83</v>
      </c>
      <c r="B23" t="s">
        <v>84</v>
      </c>
      <c r="C23">
        <v>8</v>
      </c>
      <c r="D23">
        <v>339</v>
      </c>
      <c r="E23" s="2">
        <v>0.95</v>
      </c>
      <c r="F23">
        <v>7.6000000000000004E-4</v>
      </c>
      <c r="G23">
        <f t="shared" si="0"/>
        <v>2.359882005899705</v>
      </c>
      <c r="H23" t="s">
        <v>85</v>
      </c>
      <c r="I23" t="s">
        <v>86</v>
      </c>
    </row>
    <row r="24" spans="1:9" x14ac:dyDescent="0.25">
      <c r="A24" t="s">
        <v>87</v>
      </c>
      <c r="B24" t="s">
        <v>88</v>
      </c>
      <c r="C24">
        <v>5</v>
      </c>
      <c r="D24">
        <v>213</v>
      </c>
      <c r="E24" s="2">
        <v>0.94</v>
      </c>
      <c r="F24">
        <v>3.0499999999999999E-2</v>
      </c>
      <c r="G24">
        <f t="shared" si="0"/>
        <v>2.3474178403755865</v>
      </c>
      <c r="H24" t="s">
        <v>89</v>
      </c>
      <c r="I24" t="s">
        <v>90</v>
      </c>
    </row>
    <row r="25" spans="1:9" x14ac:dyDescent="0.25">
      <c r="A25" t="s">
        <v>91</v>
      </c>
      <c r="B25" t="s">
        <v>92</v>
      </c>
      <c r="C25">
        <v>10</v>
      </c>
      <c r="D25">
        <v>554</v>
      </c>
      <c r="E25" s="2">
        <v>0.83</v>
      </c>
      <c r="F25">
        <v>4.8999999999999998E-4</v>
      </c>
      <c r="G25">
        <f t="shared" si="0"/>
        <v>1.8050541516245486</v>
      </c>
      <c r="H25" t="s">
        <v>93</v>
      </c>
      <c r="I25" t="s">
        <v>94</v>
      </c>
    </row>
    <row r="27" spans="1:9" x14ac:dyDescent="0.25">
      <c r="A27" t="s">
        <v>0</v>
      </c>
      <c r="B27" t="s">
        <v>1</v>
      </c>
      <c r="C27" t="s">
        <v>2</v>
      </c>
      <c r="D27" t="s">
        <v>3</v>
      </c>
      <c r="E27" t="s">
        <v>4</v>
      </c>
      <c r="F27" t="s">
        <v>5</v>
      </c>
      <c r="G27" t="s">
        <v>20</v>
      </c>
      <c r="H27" t="s">
        <v>6</v>
      </c>
      <c r="I27" t="s">
        <v>7</v>
      </c>
    </row>
    <row r="28" spans="1:9" x14ac:dyDescent="0.25">
      <c r="A28" t="s">
        <v>95</v>
      </c>
      <c r="B28" t="s">
        <v>96</v>
      </c>
      <c r="C28">
        <v>2</v>
      </c>
      <c r="D28">
        <v>14</v>
      </c>
      <c r="E28" s="5">
        <v>1.84</v>
      </c>
      <c r="F28">
        <v>4.7199999999999999E-2</v>
      </c>
      <c r="G28">
        <f t="shared" ref="G28:G37" si="1">(C28/D28)*100</f>
        <v>14.285714285714285</v>
      </c>
      <c r="H28" t="s">
        <v>97</v>
      </c>
      <c r="I28" t="s">
        <v>98</v>
      </c>
    </row>
    <row r="29" spans="1:9" x14ac:dyDescent="0.25">
      <c r="A29" t="s">
        <v>99</v>
      </c>
      <c r="B29" t="s">
        <v>100</v>
      </c>
      <c r="C29">
        <v>3</v>
      </c>
      <c r="D29">
        <v>23</v>
      </c>
      <c r="E29" s="5">
        <v>1.8</v>
      </c>
      <c r="F29">
        <v>2.5999999999999999E-3</v>
      </c>
      <c r="G29">
        <f t="shared" si="1"/>
        <v>13.043478260869565</v>
      </c>
      <c r="H29" t="s">
        <v>101</v>
      </c>
      <c r="I29" t="s">
        <v>102</v>
      </c>
    </row>
    <row r="30" spans="1:9" x14ac:dyDescent="0.25">
      <c r="A30" t="s">
        <v>103</v>
      </c>
      <c r="B30" t="s">
        <v>104</v>
      </c>
      <c r="C30">
        <v>3</v>
      </c>
      <c r="D30">
        <v>24</v>
      </c>
      <c r="E30" s="5">
        <v>1.78</v>
      </c>
      <c r="F30">
        <v>2.8E-3</v>
      </c>
      <c r="G30">
        <f t="shared" si="1"/>
        <v>12.5</v>
      </c>
      <c r="H30" t="s">
        <v>105</v>
      </c>
      <c r="I30" t="s">
        <v>106</v>
      </c>
    </row>
    <row r="31" spans="1:9" x14ac:dyDescent="0.25">
      <c r="A31" t="s">
        <v>107</v>
      </c>
      <c r="B31" t="s">
        <v>108</v>
      </c>
      <c r="C31">
        <v>3</v>
      </c>
      <c r="D31">
        <v>31</v>
      </c>
      <c r="E31" s="5">
        <v>1.67</v>
      </c>
      <c r="F31">
        <v>5.4999999999999997E-3</v>
      </c>
      <c r="G31">
        <f t="shared" si="1"/>
        <v>9.67741935483871</v>
      </c>
      <c r="H31" t="s">
        <v>109</v>
      </c>
      <c r="I31" t="s">
        <v>110</v>
      </c>
    </row>
    <row r="32" spans="1:9" x14ac:dyDescent="0.25">
      <c r="A32" t="s">
        <v>111</v>
      </c>
      <c r="B32" t="s">
        <v>112</v>
      </c>
      <c r="C32">
        <v>8</v>
      </c>
      <c r="D32">
        <v>273</v>
      </c>
      <c r="E32" s="5">
        <v>1.1499999999999999</v>
      </c>
      <c r="F32" s="3">
        <v>4.0099999999999999E-5</v>
      </c>
      <c r="G32">
        <f t="shared" si="1"/>
        <v>2.9304029304029302</v>
      </c>
      <c r="H32" t="s">
        <v>113</v>
      </c>
      <c r="I32" t="s">
        <v>114</v>
      </c>
    </row>
    <row r="33" spans="1:9" x14ac:dyDescent="0.25">
      <c r="A33" t="s">
        <v>115</v>
      </c>
      <c r="B33" t="s">
        <v>116</v>
      </c>
      <c r="C33">
        <v>7</v>
      </c>
      <c r="D33">
        <v>248</v>
      </c>
      <c r="E33" s="5">
        <v>1.1299999999999999</v>
      </c>
      <c r="F33">
        <v>1.4999999999999999E-4</v>
      </c>
      <c r="G33">
        <f t="shared" si="1"/>
        <v>2.82258064516129</v>
      </c>
      <c r="H33" t="s">
        <v>117</v>
      </c>
      <c r="I33" t="s">
        <v>118</v>
      </c>
    </row>
    <row r="34" spans="1:9" x14ac:dyDescent="0.25">
      <c r="A34" t="s">
        <v>119</v>
      </c>
      <c r="B34" t="s">
        <v>120</v>
      </c>
      <c r="C34">
        <v>9</v>
      </c>
      <c r="D34">
        <v>326</v>
      </c>
      <c r="E34" s="5">
        <v>1.1200000000000001</v>
      </c>
      <c r="F34" s="3">
        <v>1.9199999999999999E-5</v>
      </c>
      <c r="G34">
        <f t="shared" si="1"/>
        <v>2.7607361963190185</v>
      </c>
      <c r="H34" t="s">
        <v>121</v>
      </c>
      <c r="I34" t="s">
        <v>122</v>
      </c>
    </row>
    <row r="35" spans="1:9" x14ac:dyDescent="0.25">
      <c r="A35" t="s">
        <v>123</v>
      </c>
      <c r="B35" t="s">
        <v>124</v>
      </c>
      <c r="C35">
        <v>6</v>
      </c>
      <c r="D35">
        <v>242</v>
      </c>
      <c r="E35" s="5">
        <v>1.08</v>
      </c>
      <c r="F35">
        <v>1.5E-3</v>
      </c>
      <c r="G35">
        <f t="shared" si="1"/>
        <v>2.4793388429752068</v>
      </c>
      <c r="H35" t="s">
        <v>125</v>
      </c>
      <c r="I35" t="s">
        <v>126</v>
      </c>
    </row>
    <row r="36" spans="1:9" x14ac:dyDescent="0.25">
      <c r="A36" t="s">
        <v>127</v>
      </c>
      <c r="B36" t="s">
        <v>128</v>
      </c>
      <c r="C36">
        <v>10</v>
      </c>
      <c r="D36">
        <v>437</v>
      </c>
      <c r="E36" s="5">
        <v>1.04</v>
      </c>
      <c r="F36" s="3">
        <v>1.9199999999999999E-5</v>
      </c>
      <c r="G36">
        <f t="shared" si="1"/>
        <v>2.2883295194508007</v>
      </c>
      <c r="H36" t="s">
        <v>129</v>
      </c>
      <c r="I36" t="s">
        <v>130</v>
      </c>
    </row>
    <row r="37" spans="1:9" x14ac:dyDescent="0.25">
      <c r="A37" t="s">
        <v>131</v>
      </c>
      <c r="B37" t="s">
        <v>132</v>
      </c>
      <c r="C37">
        <v>11</v>
      </c>
      <c r="D37">
        <v>782</v>
      </c>
      <c r="E37" s="5">
        <v>0.83</v>
      </c>
      <c r="F37" s="3">
        <v>6.6600000000000006E-5</v>
      </c>
      <c r="G37">
        <f t="shared" si="1"/>
        <v>1.4066496163682864</v>
      </c>
      <c r="H37" t="s">
        <v>133</v>
      </c>
      <c r="I37" t="s">
        <v>134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topLeftCell="A2" zoomScale="64" zoomScaleNormal="64" workbookViewId="0">
      <selection activeCell="D5" sqref="D5"/>
    </sheetView>
  </sheetViews>
  <sheetFormatPr defaultRowHeight="15" x14ac:dyDescent="0.25"/>
  <cols>
    <col min="1" max="1" width="34.140625" customWidth="1"/>
    <col min="2" max="2" width="15.28515625" customWidth="1"/>
  </cols>
  <sheetData>
    <row r="1" spans="1:2" x14ac:dyDescent="0.25">
      <c r="A1" t="s">
        <v>135</v>
      </c>
      <c r="B1" t="s">
        <v>136</v>
      </c>
    </row>
    <row r="2" spans="1:2" x14ac:dyDescent="0.25">
      <c r="A2" s="5" t="s">
        <v>132</v>
      </c>
      <c r="B2">
        <v>1.4066496163682864</v>
      </c>
    </row>
    <row r="3" spans="1:2" x14ac:dyDescent="0.25">
      <c r="A3" s="5" t="s">
        <v>128</v>
      </c>
      <c r="B3">
        <v>2.2883295194508007</v>
      </c>
    </row>
    <row r="4" spans="1:2" x14ac:dyDescent="0.25">
      <c r="A4" s="5" t="s">
        <v>124</v>
      </c>
      <c r="B4">
        <v>2.4793388429752068</v>
      </c>
    </row>
    <row r="5" spans="1:2" x14ac:dyDescent="0.25">
      <c r="A5" s="5" t="s">
        <v>120</v>
      </c>
      <c r="B5">
        <v>2.7607361963190185</v>
      </c>
    </row>
    <row r="6" spans="1:2" x14ac:dyDescent="0.25">
      <c r="A6" s="5" t="s">
        <v>116</v>
      </c>
      <c r="B6">
        <v>2.82258064516129</v>
      </c>
    </row>
    <row r="7" spans="1:2" x14ac:dyDescent="0.25">
      <c r="A7" s="5" t="s">
        <v>112</v>
      </c>
      <c r="B7">
        <v>2.9304029304029302</v>
      </c>
    </row>
    <row r="8" spans="1:2" x14ac:dyDescent="0.25">
      <c r="A8" s="5" t="s">
        <v>108</v>
      </c>
      <c r="B8">
        <v>9.67741935483871</v>
      </c>
    </row>
    <row r="9" spans="1:2" x14ac:dyDescent="0.25">
      <c r="A9" s="5" t="s">
        <v>104</v>
      </c>
      <c r="B9">
        <v>12.5</v>
      </c>
    </row>
    <row r="10" spans="1:2" x14ac:dyDescent="0.25">
      <c r="A10" s="5" t="s">
        <v>100</v>
      </c>
      <c r="B10">
        <v>13.043478260869565</v>
      </c>
    </row>
    <row r="11" spans="1:2" x14ac:dyDescent="0.25">
      <c r="A11" s="5" t="s">
        <v>96</v>
      </c>
      <c r="B11">
        <v>14.285714285714285</v>
      </c>
    </row>
    <row r="12" spans="1:2" x14ac:dyDescent="0.25">
      <c r="A12" s="2" t="s">
        <v>92</v>
      </c>
      <c r="B12">
        <v>1.8050541516245486</v>
      </c>
    </row>
    <row r="13" spans="1:2" x14ac:dyDescent="0.25">
      <c r="A13" s="2" t="s">
        <v>88</v>
      </c>
      <c r="B13">
        <v>2.3474178403755865</v>
      </c>
    </row>
    <row r="14" spans="1:2" x14ac:dyDescent="0.25">
      <c r="A14" s="2" t="s">
        <v>84</v>
      </c>
      <c r="B14">
        <v>2.359882005899705</v>
      </c>
    </row>
    <row r="15" spans="1:2" x14ac:dyDescent="0.25">
      <c r="A15" s="2" t="s">
        <v>80</v>
      </c>
      <c r="B15">
        <v>3.296703296703297</v>
      </c>
    </row>
    <row r="16" spans="1:2" x14ac:dyDescent="0.25">
      <c r="A16" s="2" t="s">
        <v>76</v>
      </c>
      <c r="B16">
        <v>3.5175879396984926</v>
      </c>
    </row>
    <row r="17" spans="1:2" x14ac:dyDescent="0.25">
      <c r="A17" s="2" t="s">
        <v>72</v>
      </c>
      <c r="B17">
        <v>4.3103448275862073</v>
      </c>
    </row>
    <row r="18" spans="1:2" x14ac:dyDescent="0.25">
      <c r="A18" s="2" t="s">
        <v>68</v>
      </c>
      <c r="B18">
        <v>4.7619047619047619</v>
      </c>
    </row>
    <row r="19" spans="1:2" x14ac:dyDescent="0.25">
      <c r="A19" s="2" t="s">
        <v>64</v>
      </c>
      <c r="B19">
        <v>5.1094890510948909</v>
      </c>
    </row>
    <row r="20" spans="1:2" x14ac:dyDescent="0.25">
      <c r="A20" s="2" t="s">
        <v>60</v>
      </c>
      <c r="B20">
        <v>5.4545454545454541</v>
      </c>
    </row>
    <row r="21" spans="1:2" x14ac:dyDescent="0.25">
      <c r="A21" s="2" t="s">
        <v>56</v>
      </c>
      <c r="B21">
        <v>5.6603773584905666</v>
      </c>
    </row>
    <row r="22" spans="1:2" x14ac:dyDescent="0.25">
      <c r="A22" s="2" t="s">
        <v>52</v>
      </c>
      <c r="B22">
        <v>6.25</v>
      </c>
    </row>
    <row r="23" spans="1:2" x14ac:dyDescent="0.25">
      <c r="A23" s="2" t="s">
        <v>48</v>
      </c>
      <c r="B23">
        <v>6.3829787234042552</v>
      </c>
    </row>
    <row r="24" spans="1:2" x14ac:dyDescent="0.25">
      <c r="A24" s="2" t="s">
        <v>44</v>
      </c>
      <c r="B24">
        <v>6.5217391304347823</v>
      </c>
    </row>
    <row r="25" spans="1:2" x14ac:dyDescent="0.25">
      <c r="A25" s="2" t="s">
        <v>40</v>
      </c>
      <c r="B25">
        <v>6.557377049180328</v>
      </c>
    </row>
    <row r="26" spans="1:2" x14ac:dyDescent="0.25">
      <c r="A26" s="2" t="s">
        <v>36</v>
      </c>
      <c r="B26">
        <v>8.695652173913043</v>
      </c>
    </row>
    <row r="27" spans="1:2" x14ac:dyDescent="0.25">
      <c r="A27" s="2" t="s">
        <v>30</v>
      </c>
      <c r="B27">
        <v>18.181818181818183</v>
      </c>
    </row>
    <row r="28" spans="1:2" x14ac:dyDescent="0.25">
      <c r="A28" s="2" t="s">
        <v>34</v>
      </c>
      <c r="B28">
        <v>18.181818181818183</v>
      </c>
    </row>
    <row r="29" spans="1:2" x14ac:dyDescent="0.25">
      <c r="A29" s="2" t="s">
        <v>26</v>
      </c>
      <c r="B29">
        <v>20</v>
      </c>
    </row>
    <row r="30" spans="1:2" x14ac:dyDescent="0.25">
      <c r="A30" s="2" t="s">
        <v>22</v>
      </c>
      <c r="B30">
        <v>28.571428571428569</v>
      </c>
    </row>
    <row r="31" spans="1:2" x14ac:dyDescent="0.25">
      <c r="A31" s="1" t="s">
        <v>17</v>
      </c>
      <c r="B31">
        <v>1.4432989690721649</v>
      </c>
    </row>
    <row r="32" spans="1:2" x14ac:dyDescent="0.25">
      <c r="A32" s="1" t="s">
        <v>9</v>
      </c>
      <c r="B32">
        <v>3.1088082901554404</v>
      </c>
    </row>
    <row r="33" spans="1:2" x14ac:dyDescent="0.25">
      <c r="A33" s="1" t="s">
        <v>13</v>
      </c>
      <c r="B33">
        <v>3.2051282051282048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enrichment.Process</vt:lpstr>
      <vt:lpstr>graph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Benny Horwitz Lab</dc:creator>
  <cp:lastModifiedBy>Benny Horwitz</cp:lastModifiedBy>
  <dcterms:created xsi:type="dcterms:W3CDTF">2023-05-28T11:42:55Z</dcterms:created>
  <dcterms:modified xsi:type="dcterms:W3CDTF">2023-05-28T11:50:38Z</dcterms:modified>
</cp:coreProperties>
</file>